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wdp" ContentType="image/vnd.ms-photo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2.xml" ContentType="application/vnd.openxmlformats-officedocument.drawing+xml"/>
  <Override PartName="/xl/vbaProject.bin" ContentType="application/vnd.ms-office.vbaProject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calcChain.xml" ContentType="application/vnd.openxmlformats-officedocument.spreadsheetml.calcChain+xml"/>
  <Override PartName="/docProps/app.xml" ContentType="application/vnd.openxmlformats-officedocument.extended-properties+xml"/>
  <Override PartName="/xl/activeX/activeX6.bin" ContentType="application/vnd.ms-office.activeX"/>
  <Override PartName="/docProps/core.xml" ContentType="application/vnd.openxmlformats-package.core-properties+xml"/>
  <Override PartName="/xl/activeX/activeX4.bin" ContentType="application/vnd.ms-office.activeX"/>
  <Override PartName="/xl/activeX/activeX4.xml" ContentType="application/vnd.ms-office.activeX+xml"/>
  <Override PartName="/xl/activeX/activeX3.bin" ContentType="application/vnd.ms-office.activeX"/>
  <Override PartName="/xl/activeX/activeX5.xml" ContentType="application/vnd.ms-office.activeX+xml"/>
  <Override PartName="/customXml/itemProps3.xml" ContentType="application/vnd.openxmlformats-officedocument.customXmlProperties+xml"/>
  <Override PartName="/customXml/itemProps2.xml" ContentType="application/vnd.openxmlformats-officedocument.customXmlProperties+xml"/>
  <Override PartName="/customXml/itemProps1.xml" ContentType="application/vnd.openxmlformats-officedocument.customXmlProperties+xml"/>
  <Override PartName="/customXml/itemProps4.xml" ContentType="application/vnd.openxmlformats-officedocument.customXml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2026" codeName="{4AEB4F63-F33D-04DF-ECAF-5796C6CBFC7C}"/>
  <workbookPr updateLinks="never" codeName="EstaPasta_de_trabalho"/>
  <mc:AlternateContent xmlns:mc="http://schemas.openxmlformats.org/markup-compatibility/2006">
    <mc:Choice Requires="x15">
      <x15ac:absPath xmlns:x15ac="http://schemas.microsoft.com/office/spreadsheetml/2010/11/ac" url="Y:\IPDO\EXE\Relatórios\"/>
    </mc:Choice>
  </mc:AlternateContent>
  <xr:revisionPtr revIDLastSave="0" documentId="13_ncr:1_{750DD1D5-626C-4DAC-A6B8-18CC5A2E107F}" xr6:coauthVersionLast="45" xr6:coauthVersionMax="45" xr10:uidLastSave="{00000000-0000-0000-0000-000000000000}"/>
  <bookViews>
    <workbookView xWindow="-120" yWindow="-120" windowWidth="51840" windowHeight="21240" tabRatio="759" firstSheet="1" activeTab="1" xr2:uid="{00000000-000D-0000-FFFF-FFFF00000000}"/>
  </bookViews>
  <sheets>
    <sheet name="Plan1" sheetId="22" state="hidden" r:id="rId1"/>
    <sheet name="IPDO" sheetId="21" r:id="rId2"/>
    <sheet name="Item 9 - Armazenamento" sheetId="11" state="hidden" r:id="rId3"/>
  </sheets>
  <functionGroups builtInGroupCount="19"/>
  <definedNames>
    <definedName name="AngraII">#REF!</definedName>
    <definedName name="_xlnm.Print_Area" localSheetId="1">IPDO!$A$1:$J$1359</definedName>
    <definedName name="CaixaExtraDestaques">IPDO!$M$210</definedName>
    <definedName name="CaixaExtraTermica">IPDO!$M$210</definedName>
    <definedName name="CaixaExtraTermicas">IPDO!$O$872</definedName>
    <definedName name="CandiotaIII">#REF!</definedName>
    <definedName name="dmc_CadastroUsinaTermica">OFFSET(#REF!,0,0,COUNTA(#REF!)-2,7)</definedName>
    <definedName name="dmc_N">OFFSET(est_parnaiba,0,0,COUNTIF(#REF!,"N"),21)</definedName>
    <definedName name="dmc_NE">OFFSET(#REF!,0,0,COUNTIF(#REF!,"NE"),21)</definedName>
    <definedName name="dmc_NomeUsinaTermica">OFFSET(#REF!,0,0,COUNTA(#REF!)-2,1)</definedName>
    <definedName name="dmc_S">OFFSET(#REF!,0,0,COUNTIF(#REF!,"S"),21)</definedName>
    <definedName name="dmc_SE">OFFSET(#REF!,0,0,COUNTIF(#REF!,"SE"),21)</definedName>
    <definedName name="est_DadosHistoricos">#REF!</definedName>
    <definedName name="est_MaxDiaN">#REF!</definedName>
    <definedName name="est_MaxDiaNE">#REF!</definedName>
    <definedName name="est_MaxDiaS">#REF!</definedName>
    <definedName name="est_MaxDiaSE">#REF!</definedName>
    <definedName name="est_MaxDiaSIN">#REF!</definedName>
    <definedName name="est_MaxHistN">#REF!</definedName>
    <definedName name="est_MaxHistNE">#REF!</definedName>
    <definedName name="est_MaxHistS">#REF!</definedName>
    <definedName name="est_MaxHistSE">#REF!</definedName>
    <definedName name="est_MaxHistSIN">#REF!</definedName>
    <definedName name="est_motivos">#REF!</definedName>
    <definedName name="est_Motivos2coluna">#REF!</definedName>
    <definedName name="est_Opções">#REF!</definedName>
    <definedName name="est_parnaiba">#REF!</definedName>
    <definedName name="est_ResumoDadosPonta">#REF!</definedName>
    <definedName name="est_SubmDemMax">#REF!</definedName>
    <definedName name="est_TipodeDado">#REF!</definedName>
    <definedName name="Submercados">#REF!</definedName>
    <definedName name="Tabela1">IPDO!$A$256:$J$306</definedName>
    <definedName name="Tabela10">IPDO!$A$675:$J$683</definedName>
    <definedName name="Tabela11">IPDO!$A$686:$J$706</definedName>
    <definedName name="Tabela2">IPDO!$A$313:$J$368</definedName>
    <definedName name="Tabela3">IPDO!$A$375:$J$410</definedName>
    <definedName name="Tabela4">IPDO!$A$412:$J$451</definedName>
    <definedName name="Tabela5">IPDO!$A$453:$J$522</definedName>
    <definedName name="Tabela6">IPDO!$A$524:$J$533</definedName>
    <definedName name="Tabela7">IPDO!$A$535:$J$566</definedName>
    <definedName name="Tabela8">IPDO!$A$568:$J$624</definedName>
    <definedName name="Tabela9">IPDO!$A$634:$J$673</definedName>
    <definedName name="Usuarios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A733" i="11" l="1"/>
  <c r="P725" i="11" l="1"/>
  <c r="P726" i="11"/>
  <c r="P727" i="11"/>
  <c r="P728" i="11"/>
  <c r="P729" i="11"/>
  <c r="P730" i="11"/>
  <c r="P731" i="11"/>
  <c r="P732" i="11"/>
  <c r="L727" i="11"/>
  <c r="L728" i="11"/>
  <c r="L729" i="11"/>
  <c r="L730" i="11"/>
  <c r="L731" i="11"/>
  <c r="L732" i="11"/>
  <c r="H728" i="11"/>
  <c r="H729" i="11"/>
  <c r="H730" i="11"/>
  <c r="H731" i="11"/>
  <c r="H732" i="11"/>
  <c r="D729" i="11"/>
  <c r="D730" i="11"/>
  <c r="D731" i="11"/>
  <c r="D732" i="11"/>
  <c r="A729" i="11"/>
  <c r="A730" i="11"/>
  <c r="A731" i="11"/>
  <c r="A732" i="11"/>
  <c r="D11" i="11" l="1"/>
  <c r="D12" i="11"/>
  <c r="D13" i="11"/>
  <c r="H554" i="11" l="1"/>
  <c r="D554" i="11"/>
  <c r="H500" i="11" l="1"/>
  <c r="H501" i="11"/>
  <c r="H502" i="11"/>
  <c r="H503" i="11"/>
  <c r="H504" i="11"/>
  <c r="H505" i="11"/>
  <c r="H506" i="11"/>
  <c r="H507" i="11"/>
  <c r="H508" i="11"/>
  <c r="H509" i="11"/>
  <c r="H510" i="11"/>
  <c r="H511" i="11"/>
  <c r="H512" i="11"/>
  <c r="H513" i="11"/>
  <c r="H514" i="11"/>
  <c r="H515" i="11"/>
  <c r="H516" i="11"/>
  <c r="H517" i="11"/>
  <c r="H518" i="11"/>
  <c r="H519" i="11"/>
  <c r="H520" i="11"/>
  <c r="H521" i="11"/>
  <c r="H522" i="11"/>
  <c r="H523" i="11"/>
  <c r="H524" i="11"/>
  <c r="H525" i="11"/>
  <c r="H526" i="11"/>
  <c r="H527" i="11"/>
  <c r="H528" i="11"/>
  <c r="H529" i="11"/>
  <c r="H530" i="11"/>
  <c r="H531" i="11"/>
  <c r="H532" i="11"/>
  <c r="H533" i="11"/>
  <c r="H534" i="11"/>
  <c r="H535" i="11"/>
  <c r="H536" i="11"/>
  <c r="H537" i="11"/>
  <c r="H538" i="11"/>
  <c r="H539" i="11"/>
  <c r="H540" i="11"/>
  <c r="H541" i="11"/>
  <c r="H542" i="11"/>
  <c r="H543" i="11"/>
  <c r="H544" i="11"/>
  <c r="H545" i="11"/>
  <c r="H546" i="11"/>
  <c r="H547" i="11"/>
  <c r="H548" i="11"/>
  <c r="H549" i="11"/>
  <c r="H550" i="11"/>
  <c r="H551" i="11"/>
  <c r="H552" i="11"/>
  <c r="H553" i="11"/>
  <c r="H555" i="11"/>
  <c r="H556" i="11"/>
  <c r="H557" i="11"/>
  <c r="H558" i="11"/>
  <c r="H559" i="11"/>
  <c r="H560" i="11"/>
  <c r="H561" i="11"/>
  <c r="H562" i="11"/>
  <c r="H563" i="11"/>
  <c r="H564" i="11"/>
  <c r="H565" i="11"/>
  <c r="H566" i="11"/>
  <c r="H567" i="11"/>
  <c r="H568" i="11"/>
  <c r="H569" i="11"/>
  <c r="H570" i="11"/>
  <c r="H571" i="11"/>
  <c r="H572" i="11"/>
  <c r="H573" i="11"/>
  <c r="H574" i="11"/>
  <c r="H575" i="11"/>
  <c r="H576" i="11"/>
  <c r="H577" i="11"/>
  <c r="H578" i="11"/>
  <c r="H579" i="11"/>
  <c r="H580" i="11"/>
  <c r="H581" i="11"/>
  <c r="H582" i="11"/>
  <c r="H583" i="11"/>
  <c r="H584" i="11"/>
  <c r="H585" i="11"/>
  <c r="H586" i="11"/>
  <c r="H587" i="11"/>
  <c r="H588" i="11"/>
  <c r="H589" i="11"/>
  <c r="H590" i="11"/>
  <c r="H591" i="11"/>
  <c r="H592" i="11"/>
  <c r="H593" i="11"/>
  <c r="H594" i="11"/>
  <c r="H595" i="11"/>
  <c r="H596" i="11"/>
  <c r="H597" i="11"/>
  <c r="H598" i="11"/>
  <c r="H599" i="11"/>
  <c r="H600" i="11"/>
  <c r="H601" i="11"/>
  <c r="H602" i="11"/>
  <c r="H603" i="11"/>
  <c r="H604" i="11"/>
  <c r="H605" i="11"/>
  <c r="H606" i="11"/>
  <c r="H607" i="11"/>
  <c r="H608" i="11"/>
  <c r="H609" i="11"/>
  <c r="H610" i="11"/>
  <c r="H611" i="11"/>
  <c r="H612" i="11"/>
  <c r="H613" i="11"/>
  <c r="H614" i="11"/>
  <c r="H615" i="11"/>
  <c r="H616" i="11"/>
  <c r="H617" i="11"/>
  <c r="H618" i="11"/>
  <c r="H619" i="11"/>
  <c r="H620" i="11"/>
  <c r="H621" i="11"/>
  <c r="H622" i="11"/>
  <c r="H623" i="11"/>
  <c r="H624" i="11"/>
  <c r="H625" i="11"/>
  <c r="H626" i="11"/>
  <c r="H627" i="11"/>
  <c r="H628" i="11"/>
  <c r="H629" i="11"/>
  <c r="H630" i="11"/>
  <c r="H631" i="11"/>
  <c r="H632" i="11"/>
  <c r="H633" i="11"/>
  <c r="H634" i="11"/>
  <c r="H635" i="11"/>
  <c r="H636" i="11"/>
  <c r="H637" i="11"/>
  <c r="H638" i="11"/>
  <c r="H639" i="11"/>
  <c r="H640" i="11"/>
  <c r="H641" i="11"/>
  <c r="H642" i="11"/>
  <c r="H643" i="11"/>
  <c r="H644" i="11"/>
  <c r="H645" i="11"/>
  <c r="H646" i="11"/>
  <c r="H647" i="11"/>
  <c r="H648" i="11"/>
  <c r="H649" i="11"/>
  <c r="H650" i="11"/>
  <c r="H651" i="11"/>
  <c r="H652" i="11"/>
  <c r="H653" i="11"/>
  <c r="H654" i="11"/>
  <c r="H655" i="11"/>
  <c r="H656" i="11"/>
  <c r="H657" i="11"/>
  <c r="H658" i="11"/>
  <c r="H659" i="11"/>
  <c r="H660" i="11"/>
  <c r="H661" i="11"/>
  <c r="H662" i="11"/>
  <c r="H663" i="11"/>
  <c r="H664" i="11"/>
  <c r="H665" i="11"/>
  <c r="H666" i="11"/>
  <c r="H667" i="11"/>
  <c r="H668" i="11"/>
  <c r="H669" i="11"/>
  <c r="H670" i="11"/>
  <c r="H671" i="11"/>
  <c r="H672" i="11"/>
  <c r="H673" i="11"/>
  <c r="H674" i="11"/>
  <c r="H675" i="11"/>
  <c r="H676" i="11"/>
  <c r="H677" i="11"/>
  <c r="H678" i="11"/>
  <c r="H679" i="11"/>
  <c r="H680" i="11"/>
  <c r="H681" i="11"/>
  <c r="H682" i="11"/>
  <c r="H683" i="11"/>
  <c r="H684" i="11"/>
  <c r="H685" i="11"/>
  <c r="H686" i="11"/>
  <c r="H687" i="11"/>
  <c r="H688" i="11"/>
  <c r="H689" i="11"/>
  <c r="H690" i="11"/>
  <c r="H691" i="11"/>
  <c r="H692" i="11"/>
  <c r="H693" i="11"/>
  <c r="H694" i="11"/>
  <c r="H695" i="11"/>
  <c r="H696" i="11"/>
  <c r="H697" i="11"/>
  <c r="H698" i="11"/>
  <c r="H699" i="11"/>
  <c r="H700" i="11"/>
  <c r="H701" i="11"/>
  <c r="H702" i="11"/>
  <c r="H703" i="11"/>
  <c r="H704" i="11"/>
  <c r="H705" i="11"/>
  <c r="H706" i="11"/>
  <c r="H707" i="11"/>
  <c r="H708" i="11"/>
  <c r="H709" i="11"/>
  <c r="H710" i="11"/>
  <c r="H711" i="11"/>
  <c r="H712" i="11"/>
  <c r="H713" i="11"/>
  <c r="H714" i="11"/>
  <c r="H715" i="11"/>
  <c r="H716" i="11"/>
  <c r="H717" i="11"/>
  <c r="H718" i="11"/>
  <c r="H719" i="11"/>
  <c r="H720" i="11"/>
  <c r="H721" i="11"/>
  <c r="H722" i="11"/>
  <c r="H723" i="11"/>
  <c r="H724" i="11"/>
  <c r="H725" i="11"/>
  <c r="H726" i="11"/>
  <c r="H727" i="11"/>
  <c r="P21" i="11" l="1"/>
  <c r="P22" i="11"/>
  <c r="P23" i="11"/>
  <c r="P24" i="11"/>
  <c r="P25" i="11"/>
  <c r="P26" i="11"/>
  <c r="P27" i="11"/>
  <c r="P28" i="11"/>
  <c r="P29" i="11"/>
  <c r="P30" i="11"/>
  <c r="P31" i="11"/>
  <c r="P32" i="11"/>
  <c r="P33" i="11"/>
  <c r="P34" i="11"/>
  <c r="P35" i="11"/>
  <c r="P36" i="11"/>
  <c r="P37" i="11"/>
  <c r="P38" i="11"/>
  <c r="P39" i="11"/>
  <c r="P40" i="11"/>
  <c r="P41" i="11"/>
  <c r="P42" i="11"/>
  <c r="P43" i="11"/>
  <c r="P44" i="11"/>
  <c r="P45" i="11"/>
  <c r="P46" i="11"/>
  <c r="P47" i="11"/>
  <c r="P4" i="11" l="1"/>
  <c r="P5" i="11"/>
  <c r="P6" i="11"/>
  <c r="P7" i="11"/>
  <c r="P8" i="11"/>
  <c r="P9" i="11"/>
  <c r="P10" i="11"/>
  <c r="P11" i="11"/>
  <c r="P12" i="11"/>
  <c r="P13" i="11"/>
  <c r="P14" i="11"/>
  <c r="P15" i="11"/>
  <c r="P16" i="11"/>
  <c r="P17" i="11"/>
  <c r="P18" i="11"/>
  <c r="P19" i="11"/>
  <c r="P20" i="11"/>
  <c r="P48" i="11"/>
  <c r="P49" i="11"/>
  <c r="P50" i="11"/>
  <c r="P51" i="11"/>
  <c r="P52" i="11"/>
  <c r="P53" i="11"/>
  <c r="P54" i="11"/>
  <c r="P55" i="11"/>
  <c r="P56" i="11"/>
  <c r="P57" i="11"/>
  <c r="P58" i="11"/>
  <c r="P59" i="11"/>
  <c r="P60" i="11"/>
  <c r="P61" i="11"/>
  <c r="P62" i="11"/>
  <c r="P63" i="11"/>
  <c r="P64" i="11"/>
  <c r="P65" i="11"/>
  <c r="P66" i="11"/>
  <c r="P67" i="11"/>
  <c r="P68" i="11"/>
  <c r="P69" i="11"/>
  <c r="P70" i="11"/>
  <c r="P71" i="11"/>
  <c r="P72" i="11"/>
  <c r="P73" i="11"/>
  <c r="P74" i="11"/>
  <c r="P75" i="11"/>
  <c r="P76" i="11"/>
  <c r="P77" i="11"/>
  <c r="P78" i="11"/>
  <c r="P79" i="11"/>
  <c r="P80" i="11"/>
  <c r="P81" i="11"/>
  <c r="P82" i="11"/>
  <c r="P83" i="11"/>
  <c r="P84" i="11"/>
  <c r="P85" i="11"/>
  <c r="P86" i="11"/>
  <c r="P87" i="11"/>
  <c r="P88" i="11"/>
  <c r="P89" i="11"/>
  <c r="P90" i="11"/>
  <c r="P91" i="11"/>
  <c r="P92" i="11"/>
  <c r="P93" i="11"/>
  <c r="P94" i="11"/>
  <c r="P95" i="11"/>
  <c r="P96" i="11"/>
  <c r="P97" i="11"/>
  <c r="P98" i="11"/>
  <c r="P99" i="11"/>
  <c r="P100" i="11"/>
  <c r="P101" i="11"/>
  <c r="P102" i="11"/>
  <c r="P103" i="11"/>
  <c r="P104" i="11"/>
  <c r="P105" i="11"/>
  <c r="P106" i="11"/>
  <c r="P107" i="11"/>
  <c r="P108" i="11"/>
  <c r="P109" i="11"/>
  <c r="P110" i="11"/>
  <c r="P111" i="11"/>
  <c r="P112" i="11"/>
  <c r="P113" i="11"/>
  <c r="P114" i="11"/>
  <c r="P115" i="11"/>
  <c r="P116" i="11"/>
  <c r="P117" i="11"/>
  <c r="P118" i="11"/>
  <c r="P119" i="11"/>
  <c r="P120" i="11"/>
  <c r="P121" i="11"/>
  <c r="P122" i="11"/>
  <c r="P123" i="11"/>
  <c r="P124" i="11"/>
  <c r="P125" i="11"/>
  <c r="P126" i="11"/>
  <c r="P127" i="11"/>
  <c r="P128" i="11"/>
  <c r="P129" i="11"/>
  <c r="P130" i="11"/>
  <c r="P131" i="11"/>
  <c r="P132" i="11"/>
  <c r="P133" i="11"/>
  <c r="P134" i="11"/>
  <c r="P135" i="11"/>
  <c r="P136" i="11"/>
  <c r="P137" i="11"/>
  <c r="P138" i="11"/>
  <c r="P139" i="11"/>
  <c r="P140" i="11"/>
  <c r="P141" i="11"/>
  <c r="P142" i="11"/>
  <c r="P143" i="11"/>
  <c r="P144" i="11"/>
  <c r="P145" i="11"/>
  <c r="P146" i="11"/>
  <c r="P147" i="11"/>
  <c r="P148" i="11"/>
  <c r="P149" i="11"/>
  <c r="P150" i="11"/>
  <c r="P151" i="11"/>
  <c r="P152" i="11"/>
  <c r="P153" i="11"/>
  <c r="P154" i="11"/>
  <c r="P155" i="11"/>
  <c r="P156" i="11"/>
  <c r="P157" i="11"/>
  <c r="P158" i="11"/>
  <c r="P159" i="11"/>
  <c r="P160" i="11"/>
  <c r="P161" i="11"/>
  <c r="P162" i="11"/>
  <c r="P163" i="11"/>
  <c r="P164" i="11"/>
  <c r="P165" i="11"/>
  <c r="P166" i="11"/>
  <c r="P167" i="11"/>
  <c r="P168" i="11"/>
  <c r="P169" i="11"/>
  <c r="P170" i="11"/>
  <c r="P171" i="11"/>
  <c r="P172" i="11"/>
  <c r="P173" i="11"/>
  <c r="P174" i="11"/>
  <c r="P175" i="11"/>
  <c r="P176" i="11"/>
  <c r="P177" i="11"/>
  <c r="P178" i="11"/>
  <c r="P179" i="11"/>
  <c r="P180" i="11"/>
  <c r="P181" i="11"/>
  <c r="P182" i="11"/>
  <c r="P183" i="11"/>
  <c r="P184" i="11"/>
  <c r="P185" i="11"/>
  <c r="P186" i="11"/>
  <c r="P187" i="11"/>
  <c r="P188" i="11"/>
  <c r="P189" i="11"/>
  <c r="P190" i="11"/>
  <c r="P191" i="11"/>
  <c r="P192" i="11"/>
  <c r="P193" i="11"/>
  <c r="P194" i="11"/>
  <c r="P195" i="11"/>
  <c r="P196" i="11"/>
  <c r="P197" i="11"/>
  <c r="P198" i="11"/>
  <c r="P199" i="11"/>
  <c r="P200" i="11"/>
  <c r="P201" i="11"/>
  <c r="P202" i="11"/>
  <c r="P203" i="11"/>
  <c r="P204" i="11"/>
  <c r="P205" i="11"/>
  <c r="P206" i="11"/>
  <c r="P207" i="11"/>
  <c r="P208" i="11"/>
  <c r="P209" i="11"/>
  <c r="P210" i="11"/>
  <c r="P211" i="11"/>
  <c r="P212" i="11"/>
  <c r="P213" i="11"/>
  <c r="P214" i="11"/>
  <c r="P215" i="11"/>
  <c r="P216" i="11"/>
  <c r="P217" i="11"/>
  <c r="P218" i="11"/>
  <c r="P219" i="11"/>
  <c r="P220" i="11"/>
  <c r="P221" i="11"/>
  <c r="P222" i="11"/>
  <c r="P223" i="11"/>
  <c r="P224" i="11"/>
  <c r="P225" i="11"/>
  <c r="P226" i="11"/>
  <c r="P227" i="11"/>
  <c r="P228" i="11"/>
  <c r="P229" i="11"/>
  <c r="P230" i="11"/>
  <c r="P231" i="11"/>
  <c r="P232" i="11"/>
  <c r="P233" i="11"/>
  <c r="P234" i="11"/>
  <c r="P235" i="11"/>
  <c r="P236" i="11"/>
  <c r="P237" i="11"/>
  <c r="P238" i="11"/>
  <c r="P239" i="11"/>
  <c r="P240" i="11"/>
  <c r="P241" i="11"/>
  <c r="P242" i="11"/>
  <c r="P243" i="11"/>
  <c r="P244" i="11"/>
  <c r="P245" i="11"/>
  <c r="P246" i="11"/>
  <c r="P247" i="11"/>
  <c r="P248" i="11"/>
  <c r="P249" i="11"/>
  <c r="P250" i="11"/>
  <c r="P251" i="11"/>
  <c r="P252" i="11"/>
  <c r="P253" i="11"/>
  <c r="P254" i="11"/>
  <c r="P255" i="11"/>
  <c r="P256" i="11"/>
  <c r="P257" i="11"/>
  <c r="P258" i="11"/>
  <c r="P259" i="11"/>
  <c r="P260" i="11"/>
  <c r="P261" i="11"/>
  <c r="P262" i="11"/>
  <c r="P263" i="11"/>
  <c r="P264" i="11"/>
  <c r="P265" i="11"/>
  <c r="P266" i="11"/>
  <c r="P267" i="11"/>
  <c r="P268" i="11"/>
  <c r="P269" i="11"/>
  <c r="P270" i="11"/>
  <c r="P271" i="11"/>
  <c r="P272" i="11"/>
  <c r="P273" i="11"/>
  <c r="P274" i="11"/>
  <c r="P275" i="11"/>
  <c r="P276" i="11"/>
  <c r="P277" i="11"/>
  <c r="P278" i="11"/>
  <c r="P279" i="11"/>
  <c r="P280" i="11"/>
  <c r="P281" i="11"/>
  <c r="P282" i="11"/>
  <c r="P283" i="11"/>
  <c r="P284" i="11"/>
  <c r="P285" i="11"/>
  <c r="P286" i="11"/>
  <c r="P287" i="11"/>
  <c r="P288" i="11"/>
  <c r="P289" i="11"/>
  <c r="P290" i="11"/>
  <c r="P291" i="11"/>
  <c r="P292" i="11"/>
  <c r="P293" i="11"/>
  <c r="P294" i="11"/>
  <c r="P295" i="11"/>
  <c r="P296" i="11"/>
  <c r="P297" i="11"/>
  <c r="P298" i="11"/>
  <c r="P299" i="11"/>
  <c r="P300" i="11"/>
  <c r="P301" i="11"/>
  <c r="P302" i="11"/>
  <c r="P303" i="11"/>
  <c r="P304" i="11"/>
  <c r="P305" i="11"/>
  <c r="P306" i="11"/>
  <c r="P307" i="11"/>
  <c r="P308" i="11"/>
  <c r="P309" i="11"/>
  <c r="P310" i="11"/>
  <c r="P311" i="11"/>
  <c r="P312" i="11"/>
  <c r="P313" i="11"/>
  <c r="P314" i="11"/>
  <c r="P315" i="11"/>
  <c r="P316" i="11"/>
  <c r="P317" i="11"/>
  <c r="P318" i="11"/>
  <c r="P319" i="11"/>
  <c r="P320" i="11"/>
  <c r="P321" i="11"/>
  <c r="P322" i="11"/>
  <c r="P323" i="11"/>
  <c r="P324" i="11"/>
  <c r="P325" i="11"/>
  <c r="P326" i="11"/>
  <c r="P327" i="11"/>
  <c r="P328" i="11"/>
  <c r="P329" i="11"/>
  <c r="P330" i="11"/>
  <c r="P331" i="11"/>
  <c r="P332" i="11"/>
  <c r="P333" i="11"/>
  <c r="P334" i="11"/>
  <c r="P335" i="11"/>
  <c r="P336" i="11"/>
  <c r="P337" i="11"/>
  <c r="P338" i="11"/>
  <c r="P339" i="11"/>
  <c r="P340" i="11"/>
  <c r="P341" i="11"/>
  <c r="P342" i="11"/>
  <c r="P343" i="11"/>
  <c r="P344" i="11"/>
  <c r="P345" i="11"/>
  <c r="P346" i="11"/>
  <c r="P347" i="11"/>
  <c r="P348" i="11"/>
  <c r="P349" i="11"/>
  <c r="P350" i="11"/>
  <c r="P351" i="11"/>
  <c r="P352" i="11"/>
  <c r="P353" i="11"/>
  <c r="P354" i="11"/>
  <c r="P355" i="11"/>
  <c r="P356" i="11"/>
  <c r="P357" i="11"/>
  <c r="P358" i="11"/>
  <c r="P359" i="11"/>
  <c r="P360" i="11"/>
  <c r="P361" i="11"/>
  <c r="P362" i="11"/>
  <c r="P363" i="11"/>
  <c r="P364" i="11"/>
  <c r="P365" i="11"/>
  <c r="P366" i="11"/>
  <c r="P367" i="11"/>
  <c r="P368" i="11"/>
  <c r="P369" i="11"/>
  <c r="P370" i="11"/>
  <c r="P371" i="11"/>
  <c r="P372" i="11"/>
  <c r="P373" i="11"/>
  <c r="P374" i="11"/>
  <c r="P375" i="11"/>
  <c r="P376" i="11"/>
  <c r="P377" i="11"/>
  <c r="P378" i="11"/>
  <c r="P379" i="11"/>
  <c r="P380" i="11"/>
  <c r="P381" i="11"/>
  <c r="P382" i="11"/>
  <c r="P383" i="11"/>
  <c r="P384" i="11"/>
  <c r="P385" i="11"/>
  <c r="P386" i="11"/>
  <c r="P387" i="11"/>
  <c r="P388" i="11"/>
  <c r="P389" i="11"/>
  <c r="P390" i="11"/>
  <c r="P391" i="11"/>
  <c r="P392" i="11"/>
  <c r="P393" i="11"/>
  <c r="P394" i="11"/>
  <c r="P395" i="11"/>
  <c r="P396" i="11"/>
  <c r="P397" i="11"/>
  <c r="P398" i="11"/>
  <c r="P399" i="11"/>
  <c r="P400" i="11"/>
  <c r="P401" i="11"/>
  <c r="P402" i="11"/>
  <c r="P403" i="11"/>
  <c r="P404" i="11"/>
  <c r="P405" i="11"/>
  <c r="P406" i="11"/>
  <c r="P407" i="11"/>
  <c r="P408" i="11"/>
  <c r="P409" i="11"/>
  <c r="P410" i="11"/>
  <c r="P411" i="11"/>
  <c r="P412" i="11"/>
  <c r="P413" i="11"/>
  <c r="P414" i="11"/>
  <c r="P415" i="11"/>
  <c r="P416" i="11"/>
  <c r="P417" i="11"/>
  <c r="P418" i="11"/>
  <c r="P419" i="11"/>
  <c r="P420" i="11"/>
  <c r="P421" i="11"/>
  <c r="P422" i="11"/>
  <c r="P423" i="11"/>
  <c r="P424" i="11"/>
  <c r="P425" i="11"/>
  <c r="P426" i="11"/>
  <c r="P427" i="11"/>
  <c r="P428" i="11"/>
  <c r="P429" i="11"/>
  <c r="P430" i="11"/>
  <c r="P431" i="11"/>
  <c r="P432" i="11"/>
  <c r="P433" i="11"/>
  <c r="P434" i="11"/>
  <c r="P435" i="11"/>
  <c r="P436" i="11"/>
  <c r="P437" i="11"/>
  <c r="P438" i="11"/>
  <c r="P439" i="11"/>
  <c r="P440" i="11"/>
  <c r="P441" i="11"/>
  <c r="P442" i="11"/>
  <c r="P443" i="11"/>
  <c r="P444" i="11"/>
  <c r="P445" i="11"/>
  <c r="P446" i="11"/>
  <c r="P447" i="11"/>
  <c r="P448" i="11"/>
  <c r="P449" i="11"/>
  <c r="P450" i="11"/>
  <c r="P451" i="11"/>
  <c r="P452" i="11"/>
  <c r="P453" i="11"/>
  <c r="P454" i="11"/>
  <c r="P455" i="11"/>
  <c r="P456" i="11"/>
  <c r="P457" i="11"/>
  <c r="P458" i="11"/>
  <c r="P459" i="11"/>
  <c r="P460" i="11"/>
  <c r="P461" i="11"/>
  <c r="P462" i="11"/>
  <c r="P463" i="11"/>
  <c r="P464" i="11"/>
  <c r="P465" i="11"/>
  <c r="P466" i="11"/>
  <c r="P467" i="11"/>
  <c r="P468" i="11"/>
  <c r="P469" i="11"/>
  <c r="P470" i="11"/>
  <c r="P471" i="11"/>
  <c r="P472" i="11"/>
  <c r="P473" i="11"/>
  <c r="P474" i="11"/>
  <c r="P475" i="11"/>
  <c r="P476" i="11"/>
  <c r="P477" i="11"/>
  <c r="P478" i="11"/>
  <c r="P479" i="11"/>
  <c r="P480" i="11"/>
  <c r="P481" i="11"/>
  <c r="P482" i="11"/>
  <c r="P483" i="11"/>
  <c r="P484" i="11"/>
  <c r="P485" i="11"/>
  <c r="P486" i="11"/>
  <c r="P487" i="11"/>
  <c r="P488" i="11"/>
  <c r="P489" i="11"/>
  <c r="P490" i="11"/>
  <c r="P491" i="11"/>
  <c r="P492" i="11"/>
  <c r="P493" i="11"/>
  <c r="P494" i="11"/>
  <c r="P495" i="11"/>
  <c r="P496" i="11"/>
  <c r="P497" i="11"/>
  <c r="P498" i="11"/>
  <c r="P499" i="11"/>
  <c r="P500" i="11"/>
  <c r="P501" i="11"/>
  <c r="P502" i="11"/>
  <c r="P503" i="11"/>
  <c r="P504" i="11"/>
  <c r="P505" i="11"/>
  <c r="P506" i="11"/>
  <c r="P507" i="11"/>
  <c r="P508" i="11"/>
  <c r="P509" i="11"/>
  <c r="P510" i="11"/>
  <c r="P511" i="11"/>
  <c r="P512" i="11"/>
  <c r="P513" i="11"/>
  <c r="P514" i="11"/>
  <c r="P515" i="11"/>
  <c r="P516" i="11"/>
  <c r="P517" i="11"/>
  <c r="P518" i="11"/>
  <c r="P519" i="11"/>
  <c r="P520" i="11"/>
  <c r="P521" i="11"/>
  <c r="P522" i="11"/>
  <c r="P523" i="11"/>
  <c r="P524" i="11"/>
  <c r="P525" i="11"/>
  <c r="P526" i="11"/>
  <c r="P527" i="11"/>
  <c r="P528" i="11"/>
  <c r="P529" i="11"/>
  <c r="P530" i="11"/>
  <c r="P531" i="11"/>
  <c r="P532" i="11"/>
  <c r="P533" i="11"/>
  <c r="P534" i="11"/>
  <c r="P535" i="11"/>
  <c r="P536" i="11"/>
  <c r="P537" i="11"/>
  <c r="P538" i="11"/>
  <c r="P539" i="11"/>
  <c r="P540" i="11"/>
  <c r="P541" i="11"/>
  <c r="P542" i="11"/>
  <c r="P543" i="11"/>
  <c r="P544" i="11"/>
  <c r="P545" i="11"/>
  <c r="P546" i="11"/>
  <c r="P547" i="11"/>
  <c r="P548" i="11"/>
  <c r="P549" i="11"/>
  <c r="P550" i="11"/>
  <c r="P551" i="11"/>
  <c r="P552" i="11"/>
  <c r="P553" i="11"/>
  <c r="P554" i="11"/>
  <c r="P555" i="11"/>
  <c r="P556" i="11"/>
  <c r="P557" i="11"/>
  <c r="P558" i="11"/>
  <c r="P559" i="11"/>
  <c r="P560" i="11"/>
  <c r="P561" i="11"/>
  <c r="P562" i="11"/>
  <c r="P563" i="11"/>
  <c r="P564" i="11"/>
  <c r="P565" i="11"/>
  <c r="P566" i="11"/>
  <c r="P567" i="11"/>
  <c r="P568" i="11"/>
  <c r="P569" i="11"/>
  <c r="P570" i="11"/>
  <c r="P571" i="11"/>
  <c r="P572" i="11"/>
  <c r="P573" i="11"/>
  <c r="P574" i="11"/>
  <c r="P575" i="11"/>
  <c r="P576" i="11"/>
  <c r="P577" i="11"/>
  <c r="P578" i="11"/>
  <c r="P579" i="11"/>
  <c r="P580" i="11"/>
  <c r="P581" i="11"/>
  <c r="P582" i="11"/>
  <c r="P583" i="11"/>
  <c r="P584" i="11"/>
  <c r="P585" i="11"/>
  <c r="P586" i="11"/>
  <c r="P587" i="11"/>
  <c r="P588" i="11"/>
  <c r="P589" i="11"/>
  <c r="P590" i="11"/>
  <c r="P591" i="11"/>
  <c r="P592" i="11"/>
  <c r="P593" i="11"/>
  <c r="P594" i="11"/>
  <c r="P595" i="11"/>
  <c r="P596" i="11"/>
  <c r="P597" i="11"/>
  <c r="P598" i="11"/>
  <c r="P599" i="11"/>
  <c r="P600" i="11"/>
  <c r="P601" i="11"/>
  <c r="P602" i="11"/>
  <c r="P603" i="11"/>
  <c r="P604" i="11"/>
  <c r="P605" i="11"/>
  <c r="P606" i="11"/>
  <c r="P607" i="11"/>
  <c r="P608" i="11"/>
  <c r="P609" i="11"/>
  <c r="P610" i="11"/>
  <c r="P611" i="11"/>
  <c r="P612" i="11"/>
  <c r="P613" i="11"/>
  <c r="P614" i="11"/>
  <c r="P615" i="11"/>
  <c r="P616" i="11"/>
  <c r="P617" i="11"/>
  <c r="P618" i="11"/>
  <c r="P619" i="11"/>
  <c r="P620" i="11"/>
  <c r="P621" i="11"/>
  <c r="P622" i="11"/>
  <c r="P623" i="11"/>
  <c r="P624" i="11"/>
  <c r="P625" i="11"/>
  <c r="P626" i="11"/>
  <c r="P627" i="11"/>
  <c r="P628" i="11"/>
  <c r="P629" i="11"/>
  <c r="P630" i="11"/>
  <c r="P631" i="11"/>
  <c r="P632" i="11"/>
  <c r="P633" i="11"/>
  <c r="P634" i="11"/>
  <c r="P635" i="11"/>
  <c r="P636" i="11"/>
  <c r="P637" i="11"/>
  <c r="P638" i="11"/>
  <c r="P639" i="11"/>
  <c r="P640" i="11"/>
  <c r="P641" i="11"/>
  <c r="P642" i="11"/>
  <c r="P643" i="11"/>
  <c r="P644" i="11"/>
  <c r="P645" i="11"/>
  <c r="P646" i="11"/>
  <c r="P647" i="11"/>
  <c r="P648" i="11"/>
  <c r="P649" i="11"/>
  <c r="P650" i="11"/>
  <c r="P651" i="11"/>
  <c r="P652" i="11"/>
  <c r="P653" i="11"/>
  <c r="P654" i="11"/>
  <c r="P655" i="11"/>
  <c r="P656" i="11"/>
  <c r="P657" i="11"/>
  <c r="P658" i="11"/>
  <c r="P659" i="11"/>
  <c r="P660" i="11"/>
  <c r="P661" i="11"/>
  <c r="P662" i="11"/>
  <c r="P663" i="11"/>
  <c r="P664" i="11"/>
  <c r="P665" i="11"/>
  <c r="P666" i="11"/>
  <c r="P667" i="11"/>
  <c r="P668" i="11"/>
  <c r="P669" i="11"/>
  <c r="P670" i="11"/>
  <c r="P671" i="11"/>
  <c r="P672" i="11"/>
  <c r="P673" i="11"/>
  <c r="P674" i="11"/>
  <c r="P675" i="11"/>
  <c r="P676" i="11"/>
  <c r="P677" i="11"/>
  <c r="P678" i="11"/>
  <c r="P679" i="11"/>
  <c r="P680" i="11"/>
  <c r="P681" i="11"/>
  <c r="P682" i="11"/>
  <c r="P683" i="11"/>
  <c r="P684" i="11"/>
  <c r="P685" i="11"/>
  <c r="P686" i="11"/>
  <c r="P687" i="11"/>
  <c r="P688" i="11"/>
  <c r="P689" i="11"/>
  <c r="P690" i="11"/>
  <c r="P691" i="11"/>
  <c r="P692" i="11"/>
  <c r="P693" i="11"/>
  <c r="P694" i="11"/>
  <c r="P695" i="11"/>
  <c r="P696" i="11"/>
  <c r="P697" i="11"/>
  <c r="P698" i="11"/>
  <c r="P699" i="11"/>
  <c r="P700" i="11"/>
  <c r="P701" i="11"/>
  <c r="P702" i="11"/>
  <c r="P703" i="11"/>
  <c r="P704" i="11"/>
  <c r="P705" i="11"/>
  <c r="P706" i="11"/>
  <c r="P707" i="11"/>
  <c r="P708" i="11"/>
  <c r="P709" i="11"/>
  <c r="P710" i="11"/>
  <c r="P711" i="11"/>
  <c r="P712" i="11"/>
  <c r="P713" i="11"/>
  <c r="P714" i="11"/>
  <c r="P715" i="11"/>
  <c r="P716" i="11"/>
  <c r="P717" i="11"/>
  <c r="P718" i="11"/>
  <c r="P719" i="11"/>
  <c r="P720" i="11"/>
  <c r="P721" i="11"/>
  <c r="P722" i="11"/>
  <c r="P723" i="11"/>
  <c r="P724" i="11"/>
  <c r="L4" i="11"/>
  <c r="L5" i="11"/>
  <c r="L6" i="11"/>
  <c r="L7" i="11"/>
  <c r="L8" i="11"/>
  <c r="L9" i="11"/>
  <c r="L10" i="11"/>
  <c r="L11" i="11"/>
  <c r="L12" i="11"/>
  <c r="L13" i="11"/>
  <c r="L14" i="11"/>
  <c r="L15" i="11"/>
  <c r="L16" i="11"/>
  <c r="L17" i="11"/>
  <c r="L18" i="11"/>
  <c r="L19" i="11"/>
  <c r="L20" i="11"/>
  <c r="L21" i="11"/>
  <c r="L22" i="11"/>
  <c r="L23" i="11"/>
  <c r="L24" i="11"/>
  <c r="L25" i="11"/>
  <c r="L26" i="11"/>
  <c r="L27" i="11"/>
  <c r="L28" i="11"/>
  <c r="L29" i="11"/>
  <c r="L30" i="11"/>
  <c r="L31" i="11"/>
  <c r="L32" i="11"/>
  <c r="L33" i="11"/>
  <c r="L34" i="11"/>
  <c r="L35" i="11"/>
  <c r="L36" i="11"/>
  <c r="L37" i="11"/>
  <c r="L38" i="11"/>
  <c r="L39" i="11"/>
  <c r="L40" i="11"/>
  <c r="L41" i="11"/>
  <c r="L42" i="11"/>
  <c r="L43" i="11"/>
  <c r="L44" i="11"/>
  <c r="L45" i="11"/>
  <c r="L46" i="11"/>
  <c r="L47" i="11"/>
  <c r="L48" i="11"/>
  <c r="L49" i="11"/>
  <c r="L50" i="11"/>
  <c r="L51" i="11"/>
  <c r="L52" i="11"/>
  <c r="L53" i="11"/>
  <c r="L54" i="11"/>
  <c r="L55" i="11"/>
  <c r="L56" i="11"/>
  <c r="L57" i="11"/>
  <c r="L58" i="11"/>
  <c r="L59" i="11"/>
  <c r="L60" i="11"/>
  <c r="L61" i="11"/>
  <c r="L62" i="11"/>
  <c r="L63" i="11"/>
  <c r="L64" i="11"/>
  <c r="L65" i="11"/>
  <c r="L66" i="11"/>
  <c r="L67" i="11"/>
  <c r="L68" i="11"/>
  <c r="L69" i="11"/>
  <c r="L70" i="11"/>
  <c r="L71" i="11"/>
  <c r="L72" i="11"/>
  <c r="L73" i="11"/>
  <c r="L74" i="11"/>
  <c r="L75" i="11"/>
  <c r="L76" i="11"/>
  <c r="L77" i="11"/>
  <c r="L78" i="11"/>
  <c r="L79" i="11"/>
  <c r="L80" i="11"/>
  <c r="L81" i="11"/>
  <c r="L82" i="11"/>
  <c r="L83" i="11"/>
  <c r="L84" i="11"/>
  <c r="L85" i="11"/>
  <c r="L86" i="11"/>
  <c r="L87" i="11"/>
  <c r="L88" i="11"/>
  <c r="L89" i="11"/>
  <c r="L90" i="11"/>
  <c r="L91" i="11"/>
  <c r="L92" i="11"/>
  <c r="L93" i="11"/>
  <c r="L94" i="11"/>
  <c r="L95" i="11"/>
  <c r="L96" i="11"/>
  <c r="L97" i="11"/>
  <c r="L98" i="11"/>
  <c r="L99" i="11"/>
  <c r="L100" i="11"/>
  <c r="L101" i="11"/>
  <c r="L102" i="11"/>
  <c r="L103" i="11"/>
  <c r="L104" i="11"/>
  <c r="L105" i="11"/>
  <c r="L106" i="11"/>
  <c r="L107" i="11"/>
  <c r="L108" i="11"/>
  <c r="L109" i="11"/>
  <c r="L110" i="11"/>
  <c r="L111" i="11"/>
  <c r="L112" i="11"/>
  <c r="L113" i="11"/>
  <c r="L114" i="11"/>
  <c r="L115" i="11"/>
  <c r="L116" i="11"/>
  <c r="L117" i="11"/>
  <c r="L118" i="11"/>
  <c r="L119" i="11"/>
  <c r="L120" i="11"/>
  <c r="L121" i="11"/>
  <c r="L122" i="11"/>
  <c r="L123" i="11"/>
  <c r="L124" i="11"/>
  <c r="L125" i="11"/>
  <c r="L126" i="11"/>
  <c r="L127" i="11"/>
  <c r="L128" i="11"/>
  <c r="L129" i="11"/>
  <c r="L130" i="11"/>
  <c r="L131" i="11"/>
  <c r="L132" i="11"/>
  <c r="L133" i="11"/>
  <c r="L134" i="11"/>
  <c r="L135" i="11"/>
  <c r="L136" i="11"/>
  <c r="L137" i="11"/>
  <c r="L138" i="11"/>
  <c r="L139" i="11"/>
  <c r="L140" i="11"/>
  <c r="L141" i="11"/>
  <c r="L142" i="11"/>
  <c r="L143" i="11"/>
  <c r="L144" i="11"/>
  <c r="L145" i="11"/>
  <c r="L146" i="11"/>
  <c r="L147" i="11"/>
  <c r="L148" i="11"/>
  <c r="L149" i="11"/>
  <c r="L150" i="11"/>
  <c r="L151" i="11"/>
  <c r="L152" i="11"/>
  <c r="L153" i="11"/>
  <c r="L154" i="11"/>
  <c r="L155" i="11"/>
  <c r="L156" i="11"/>
  <c r="L157" i="11"/>
  <c r="L158" i="11"/>
  <c r="L159" i="11"/>
  <c r="L160" i="11"/>
  <c r="L161" i="11"/>
  <c r="L162" i="11"/>
  <c r="L163" i="11"/>
  <c r="L164" i="11"/>
  <c r="L165" i="11"/>
  <c r="L166" i="11"/>
  <c r="L167" i="11"/>
  <c r="L168" i="11"/>
  <c r="L169" i="11"/>
  <c r="L170" i="11"/>
  <c r="L171" i="11"/>
  <c r="L172" i="11"/>
  <c r="L173" i="11"/>
  <c r="L174" i="11"/>
  <c r="L175" i="11"/>
  <c r="L176" i="11"/>
  <c r="L177" i="11"/>
  <c r="L178" i="11"/>
  <c r="L179" i="11"/>
  <c r="L180" i="11"/>
  <c r="L181" i="11"/>
  <c r="L182" i="11"/>
  <c r="L183" i="11"/>
  <c r="L184" i="11"/>
  <c r="L185" i="11"/>
  <c r="L186" i="11"/>
  <c r="L187" i="11"/>
  <c r="L188" i="11"/>
  <c r="L189" i="11"/>
  <c r="L190" i="11"/>
  <c r="L191" i="11"/>
  <c r="L192" i="11"/>
  <c r="L193" i="11"/>
  <c r="L194" i="11"/>
  <c r="L195" i="11"/>
  <c r="L196" i="11"/>
  <c r="L197" i="11"/>
  <c r="L198" i="11"/>
  <c r="L199" i="11"/>
  <c r="L200" i="11"/>
  <c r="L201" i="11"/>
  <c r="L202" i="11"/>
  <c r="L203" i="11"/>
  <c r="L204" i="11"/>
  <c r="L205" i="11"/>
  <c r="L206" i="11"/>
  <c r="L207" i="11"/>
  <c r="L208" i="11"/>
  <c r="L209" i="11"/>
  <c r="L210" i="11"/>
  <c r="L211" i="11"/>
  <c r="L212" i="11"/>
  <c r="L213" i="11"/>
  <c r="L214" i="11"/>
  <c r="L215" i="11"/>
  <c r="L216" i="11"/>
  <c r="L217" i="11"/>
  <c r="L218" i="11"/>
  <c r="L219" i="11"/>
  <c r="L220" i="11"/>
  <c r="L221" i="11"/>
  <c r="L222" i="11"/>
  <c r="L223" i="11"/>
  <c r="L224" i="11"/>
  <c r="L225" i="11"/>
  <c r="L226" i="11"/>
  <c r="L227" i="11"/>
  <c r="L228" i="11"/>
  <c r="L229" i="11"/>
  <c r="L230" i="11"/>
  <c r="L231" i="11"/>
  <c r="L232" i="11"/>
  <c r="L233" i="11"/>
  <c r="L234" i="11"/>
  <c r="L235" i="11"/>
  <c r="L236" i="11"/>
  <c r="L237" i="11"/>
  <c r="L238" i="11"/>
  <c r="L239" i="11"/>
  <c r="L240" i="11"/>
  <c r="L241" i="11"/>
  <c r="L242" i="11"/>
  <c r="L243" i="11"/>
  <c r="L244" i="11"/>
  <c r="L245" i="11"/>
  <c r="L246" i="11"/>
  <c r="L247" i="11"/>
  <c r="L248" i="11"/>
  <c r="L249" i="11"/>
  <c r="L250" i="11"/>
  <c r="L251" i="11"/>
  <c r="L252" i="11"/>
  <c r="L253" i="11"/>
  <c r="L254" i="11"/>
  <c r="L255" i="11"/>
  <c r="L256" i="11"/>
  <c r="L257" i="11"/>
  <c r="L258" i="11"/>
  <c r="L259" i="11"/>
  <c r="L260" i="11"/>
  <c r="L261" i="11"/>
  <c r="L262" i="11"/>
  <c r="L263" i="11"/>
  <c r="L264" i="11"/>
  <c r="L265" i="11"/>
  <c r="L266" i="11"/>
  <c r="L267" i="11"/>
  <c r="L268" i="11"/>
  <c r="L269" i="11"/>
  <c r="L270" i="11"/>
  <c r="L271" i="11"/>
  <c r="L272" i="11"/>
  <c r="L273" i="11"/>
  <c r="L274" i="11"/>
  <c r="L275" i="11"/>
  <c r="L276" i="11"/>
  <c r="L277" i="11"/>
  <c r="L278" i="11"/>
  <c r="L279" i="11"/>
  <c r="L280" i="11"/>
  <c r="L281" i="11"/>
  <c r="L282" i="11"/>
  <c r="L283" i="11"/>
  <c r="L284" i="11"/>
  <c r="L285" i="11"/>
  <c r="L286" i="11"/>
  <c r="L287" i="11"/>
  <c r="L288" i="11"/>
  <c r="L289" i="11"/>
  <c r="L290" i="11"/>
  <c r="L291" i="11"/>
  <c r="L292" i="11"/>
  <c r="L293" i="11"/>
  <c r="L294" i="11"/>
  <c r="L295" i="11"/>
  <c r="L296" i="11"/>
  <c r="L297" i="11"/>
  <c r="L298" i="11"/>
  <c r="L299" i="11"/>
  <c r="L300" i="11"/>
  <c r="L301" i="11"/>
  <c r="L302" i="11"/>
  <c r="L303" i="11"/>
  <c r="L304" i="11"/>
  <c r="L305" i="11"/>
  <c r="L306" i="11"/>
  <c r="L307" i="11"/>
  <c r="L308" i="11"/>
  <c r="L309" i="11"/>
  <c r="L310" i="11"/>
  <c r="L311" i="11"/>
  <c r="L312" i="11"/>
  <c r="L313" i="11"/>
  <c r="L314" i="11"/>
  <c r="L315" i="11"/>
  <c r="L316" i="11"/>
  <c r="L317" i="11"/>
  <c r="L318" i="11"/>
  <c r="L319" i="11"/>
  <c r="L320" i="11"/>
  <c r="L321" i="11"/>
  <c r="L322" i="11"/>
  <c r="L323" i="11"/>
  <c r="L324" i="11"/>
  <c r="L325" i="11"/>
  <c r="L326" i="11"/>
  <c r="L327" i="11"/>
  <c r="L328" i="11"/>
  <c r="L329" i="11"/>
  <c r="L330" i="11"/>
  <c r="L331" i="11"/>
  <c r="L332" i="11"/>
  <c r="L333" i="11"/>
  <c r="L334" i="11"/>
  <c r="L335" i="11"/>
  <c r="L336" i="11"/>
  <c r="L337" i="11"/>
  <c r="L338" i="11"/>
  <c r="L339" i="11"/>
  <c r="L340" i="11"/>
  <c r="L341" i="11"/>
  <c r="L342" i="11"/>
  <c r="L343" i="11"/>
  <c r="L344" i="11"/>
  <c r="L345" i="11"/>
  <c r="L346" i="11"/>
  <c r="L347" i="11"/>
  <c r="L348" i="11"/>
  <c r="L349" i="11"/>
  <c r="L350" i="11"/>
  <c r="L351" i="11"/>
  <c r="L352" i="11"/>
  <c r="L353" i="11"/>
  <c r="L354" i="11"/>
  <c r="L355" i="11"/>
  <c r="L356" i="11"/>
  <c r="L357" i="11"/>
  <c r="L358" i="11"/>
  <c r="L359" i="11"/>
  <c r="L360" i="11"/>
  <c r="L361" i="11"/>
  <c r="L362" i="11"/>
  <c r="L363" i="11"/>
  <c r="L364" i="11"/>
  <c r="L365" i="11"/>
  <c r="L366" i="11"/>
  <c r="L367" i="11"/>
  <c r="L368" i="11"/>
  <c r="L369" i="11"/>
  <c r="L370" i="11"/>
  <c r="L371" i="11"/>
  <c r="L372" i="11"/>
  <c r="L373" i="11"/>
  <c r="L374" i="11"/>
  <c r="L375" i="11"/>
  <c r="L376" i="11"/>
  <c r="L377" i="11"/>
  <c r="L378" i="11"/>
  <c r="L379" i="11"/>
  <c r="L380" i="11"/>
  <c r="L381" i="11"/>
  <c r="L382" i="11"/>
  <c r="L383" i="11"/>
  <c r="L384" i="11"/>
  <c r="L385" i="11"/>
  <c r="L386" i="11"/>
  <c r="L387" i="11"/>
  <c r="L388" i="11"/>
  <c r="L389" i="11"/>
  <c r="L390" i="11"/>
  <c r="L391" i="11"/>
  <c r="L392" i="11"/>
  <c r="L393" i="11"/>
  <c r="L394" i="11"/>
  <c r="L395" i="11"/>
  <c r="L396" i="11"/>
  <c r="L397" i="11"/>
  <c r="L398" i="11"/>
  <c r="L399" i="11"/>
  <c r="L400" i="11"/>
  <c r="L401" i="11"/>
  <c r="L402" i="11"/>
  <c r="L403" i="11"/>
  <c r="L404" i="11"/>
  <c r="L405" i="11"/>
  <c r="L406" i="11"/>
  <c r="L407" i="11"/>
  <c r="L408" i="11"/>
  <c r="L409" i="11"/>
  <c r="L410" i="11"/>
  <c r="L411" i="11"/>
  <c r="L412" i="11"/>
  <c r="L413" i="11"/>
  <c r="L414" i="11"/>
  <c r="L415" i="11"/>
  <c r="L416" i="11"/>
  <c r="L417" i="11"/>
  <c r="L418" i="11"/>
  <c r="L419" i="11"/>
  <c r="L420" i="11"/>
  <c r="L421" i="11"/>
  <c r="L422" i="11"/>
  <c r="L423" i="11"/>
  <c r="L424" i="11"/>
  <c r="L425" i="11"/>
  <c r="L426" i="11"/>
  <c r="L427" i="11"/>
  <c r="L428" i="11"/>
  <c r="L429" i="11"/>
  <c r="L430" i="11"/>
  <c r="L431" i="11"/>
  <c r="L432" i="11"/>
  <c r="L433" i="11"/>
  <c r="L434" i="11"/>
  <c r="L435" i="11"/>
  <c r="L436" i="11"/>
  <c r="L437" i="11"/>
  <c r="L438" i="11"/>
  <c r="L439" i="11"/>
  <c r="L440" i="11"/>
  <c r="L441" i="11"/>
  <c r="L442" i="11"/>
  <c r="L443" i="11"/>
  <c r="L444" i="11"/>
  <c r="L445" i="11"/>
  <c r="L446" i="11"/>
  <c r="L447" i="11"/>
  <c r="L448" i="11"/>
  <c r="L449" i="11"/>
  <c r="L450" i="11"/>
  <c r="L451" i="11"/>
  <c r="L452" i="11"/>
  <c r="L453" i="11"/>
  <c r="L454" i="11"/>
  <c r="L455" i="11"/>
  <c r="L456" i="11"/>
  <c r="L457" i="11"/>
  <c r="L458" i="11"/>
  <c r="L459" i="11"/>
  <c r="L460" i="11"/>
  <c r="L461" i="11"/>
  <c r="L462" i="11"/>
  <c r="L463" i="11"/>
  <c r="L464" i="11"/>
  <c r="L465" i="11"/>
  <c r="L466" i="11"/>
  <c r="L467" i="11"/>
  <c r="L468" i="11"/>
  <c r="L469" i="11"/>
  <c r="L470" i="11"/>
  <c r="L471" i="11"/>
  <c r="L472" i="11"/>
  <c r="L473" i="11"/>
  <c r="L474" i="11"/>
  <c r="L475" i="11"/>
  <c r="L476" i="11"/>
  <c r="L477" i="11"/>
  <c r="L478" i="11"/>
  <c r="L479" i="11"/>
  <c r="L480" i="11"/>
  <c r="L481" i="11"/>
  <c r="L482" i="11"/>
  <c r="L483" i="11"/>
  <c r="L484" i="11"/>
  <c r="L485" i="11"/>
  <c r="L486" i="11"/>
  <c r="L487" i="11"/>
  <c r="L488" i="11"/>
  <c r="L489" i="11"/>
  <c r="L490" i="11"/>
  <c r="L491" i="11"/>
  <c r="L492" i="11"/>
  <c r="L493" i="11"/>
  <c r="L494" i="11"/>
  <c r="L495" i="11"/>
  <c r="L496" i="11"/>
  <c r="L497" i="11"/>
  <c r="L498" i="11"/>
  <c r="L499" i="11"/>
  <c r="L500" i="11"/>
  <c r="L501" i="11"/>
  <c r="L502" i="11"/>
  <c r="L503" i="11"/>
  <c r="L504" i="11"/>
  <c r="L505" i="11"/>
  <c r="L506" i="11"/>
  <c r="L507" i="11"/>
  <c r="L508" i="11"/>
  <c r="L509" i="11"/>
  <c r="L510" i="11"/>
  <c r="L511" i="11"/>
  <c r="L512" i="11"/>
  <c r="L513" i="11"/>
  <c r="L514" i="11"/>
  <c r="L515" i="11"/>
  <c r="L516" i="11"/>
  <c r="L517" i="11"/>
  <c r="L518" i="11"/>
  <c r="L519" i="11"/>
  <c r="L520" i="11"/>
  <c r="L521" i="11"/>
  <c r="L522" i="11"/>
  <c r="L523" i="11"/>
  <c r="L524" i="11"/>
  <c r="L525" i="11"/>
  <c r="L526" i="11"/>
  <c r="L527" i="11"/>
  <c r="L528" i="11"/>
  <c r="L529" i="11"/>
  <c r="L530" i="11"/>
  <c r="L531" i="11"/>
  <c r="L532" i="11"/>
  <c r="L533" i="11"/>
  <c r="L534" i="11"/>
  <c r="L535" i="11"/>
  <c r="L536" i="11"/>
  <c r="L537" i="11"/>
  <c r="L538" i="11"/>
  <c r="L539" i="11"/>
  <c r="L540" i="11"/>
  <c r="L541" i="11"/>
  <c r="L542" i="11"/>
  <c r="L543" i="11"/>
  <c r="L544" i="11"/>
  <c r="L545" i="11"/>
  <c r="L546" i="11"/>
  <c r="L547" i="11"/>
  <c r="L548" i="11"/>
  <c r="L549" i="11"/>
  <c r="L550" i="11"/>
  <c r="L551" i="11"/>
  <c r="L552" i="11"/>
  <c r="L553" i="11"/>
  <c r="L554" i="11"/>
  <c r="L555" i="11"/>
  <c r="L556" i="11"/>
  <c r="L557" i="11"/>
  <c r="L558" i="11"/>
  <c r="L559" i="11"/>
  <c r="L560" i="11"/>
  <c r="L561" i="11"/>
  <c r="L562" i="11"/>
  <c r="L563" i="11"/>
  <c r="L564" i="11"/>
  <c r="L565" i="11"/>
  <c r="L566" i="11"/>
  <c r="L567" i="11"/>
  <c r="L568" i="11"/>
  <c r="L569" i="11"/>
  <c r="L570" i="11"/>
  <c r="L571" i="11"/>
  <c r="L572" i="11"/>
  <c r="L573" i="11"/>
  <c r="L574" i="11"/>
  <c r="L575" i="11"/>
  <c r="L576" i="11"/>
  <c r="L577" i="11"/>
  <c r="L578" i="11"/>
  <c r="L579" i="11"/>
  <c r="L580" i="11"/>
  <c r="L581" i="11"/>
  <c r="L582" i="11"/>
  <c r="L583" i="11"/>
  <c r="L584" i="11"/>
  <c r="L585" i="11"/>
  <c r="L586" i="11"/>
  <c r="L587" i="11"/>
  <c r="L588" i="11"/>
  <c r="L589" i="11"/>
  <c r="L590" i="11"/>
  <c r="L591" i="11"/>
  <c r="L592" i="11"/>
  <c r="L593" i="11"/>
  <c r="L594" i="11"/>
  <c r="L595" i="11"/>
  <c r="L596" i="11"/>
  <c r="L597" i="11"/>
  <c r="L598" i="11"/>
  <c r="L599" i="11"/>
  <c r="L600" i="11"/>
  <c r="L601" i="11"/>
  <c r="L602" i="11"/>
  <c r="L603" i="11"/>
  <c r="L604" i="11"/>
  <c r="L605" i="11"/>
  <c r="L606" i="11"/>
  <c r="L607" i="11"/>
  <c r="L608" i="11"/>
  <c r="L609" i="11"/>
  <c r="L610" i="11"/>
  <c r="L611" i="11"/>
  <c r="L612" i="11"/>
  <c r="L613" i="11"/>
  <c r="L614" i="11"/>
  <c r="L615" i="11"/>
  <c r="L616" i="11"/>
  <c r="L617" i="11"/>
  <c r="L618" i="11"/>
  <c r="L619" i="11"/>
  <c r="L620" i="11"/>
  <c r="L621" i="11"/>
  <c r="L622" i="11"/>
  <c r="L623" i="11"/>
  <c r="L624" i="11"/>
  <c r="L625" i="11"/>
  <c r="L626" i="11"/>
  <c r="L627" i="11"/>
  <c r="L628" i="11"/>
  <c r="L629" i="11"/>
  <c r="L630" i="11"/>
  <c r="L631" i="11"/>
  <c r="L632" i="11"/>
  <c r="L633" i="11"/>
  <c r="L634" i="11"/>
  <c r="L635" i="11"/>
  <c r="L636" i="11"/>
  <c r="L637" i="11"/>
  <c r="L638" i="11"/>
  <c r="L639" i="11"/>
  <c r="L640" i="11"/>
  <c r="L641" i="11"/>
  <c r="L642" i="11"/>
  <c r="L643" i="11"/>
  <c r="L644" i="11"/>
  <c r="L645" i="11"/>
  <c r="L646" i="11"/>
  <c r="L647" i="11"/>
  <c r="L648" i="11"/>
  <c r="L649" i="11"/>
  <c r="L650" i="11"/>
  <c r="L651" i="11"/>
  <c r="L652" i="11"/>
  <c r="L653" i="11"/>
  <c r="L654" i="11"/>
  <c r="L655" i="11"/>
  <c r="L656" i="11"/>
  <c r="L657" i="11"/>
  <c r="L658" i="11"/>
  <c r="L659" i="11"/>
  <c r="L660" i="11"/>
  <c r="L661" i="11"/>
  <c r="L662" i="11"/>
  <c r="L663" i="11"/>
  <c r="L664" i="11"/>
  <c r="L665" i="11"/>
  <c r="L666" i="11"/>
  <c r="L667" i="11"/>
  <c r="L668" i="11"/>
  <c r="L669" i="11"/>
  <c r="L670" i="11"/>
  <c r="L671" i="11"/>
  <c r="L672" i="11"/>
  <c r="L673" i="11"/>
  <c r="L674" i="11"/>
  <c r="L675" i="11"/>
  <c r="L676" i="11"/>
  <c r="L677" i="11"/>
  <c r="L678" i="11"/>
  <c r="L679" i="11"/>
  <c r="L680" i="11"/>
  <c r="L681" i="11"/>
  <c r="L682" i="11"/>
  <c r="L683" i="11"/>
  <c r="L684" i="11"/>
  <c r="L685" i="11"/>
  <c r="L686" i="11"/>
  <c r="L687" i="11"/>
  <c r="L688" i="11"/>
  <c r="L689" i="11"/>
  <c r="L690" i="11"/>
  <c r="L691" i="11"/>
  <c r="L692" i="11"/>
  <c r="L693" i="11"/>
  <c r="L694" i="11"/>
  <c r="L695" i="11"/>
  <c r="L696" i="11"/>
  <c r="L697" i="11"/>
  <c r="L698" i="11"/>
  <c r="L699" i="11"/>
  <c r="L700" i="11"/>
  <c r="L701" i="11"/>
  <c r="L702" i="11"/>
  <c r="L703" i="11"/>
  <c r="L704" i="11"/>
  <c r="L705" i="11"/>
  <c r="L706" i="11"/>
  <c r="L707" i="11"/>
  <c r="L708" i="11"/>
  <c r="L709" i="11"/>
  <c r="L710" i="11"/>
  <c r="L711" i="11"/>
  <c r="L712" i="11"/>
  <c r="L713" i="11"/>
  <c r="L714" i="11"/>
  <c r="L715" i="11"/>
  <c r="L716" i="11"/>
  <c r="L717" i="11"/>
  <c r="L718" i="11"/>
  <c r="L719" i="11"/>
  <c r="L720" i="11"/>
  <c r="L721" i="11"/>
  <c r="L722" i="11"/>
  <c r="L723" i="11"/>
  <c r="L724" i="11"/>
  <c r="L725" i="11"/>
  <c r="L726" i="11"/>
  <c r="P3" i="11"/>
  <c r="L3" i="11"/>
  <c r="H4" i="11"/>
  <c r="H5" i="11"/>
  <c r="H6" i="11"/>
  <c r="H7" i="11"/>
  <c r="H8" i="11"/>
  <c r="H9" i="11"/>
  <c r="H10" i="11"/>
  <c r="H11" i="11"/>
  <c r="H12" i="11"/>
  <c r="H13" i="11"/>
  <c r="H14" i="11"/>
  <c r="H15" i="11"/>
  <c r="H16" i="11"/>
  <c r="H17" i="11"/>
  <c r="H18" i="11"/>
  <c r="H19" i="11"/>
  <c r="H20" i="11"/>
  <c r="H21" i="11"/>
  <c r="H22" i="11"/>
  <c r="H23" i="11"/>
  <c r="H24" i="11"/>
  <c r="H25" i="11"/>
  <c r="H26" i="11"/>
  <c r="H27" i="11"/>
  <c r="H28" i="11"/>
  <c r="H29" i="11"/>
  <c r="H30" i="11"/>
  <c r="H31" i="11"/>
  <c r="H32" i="11"/>
  <c r="H33" i="11"/>
  <c r="H34" i="11"/>
  <c r="H35" i="11"/>
  <c r="H36" i="11"/>
  <c r="H37" i="11"/>
  <c r="H38" i="11"/>
  <c r="H39" i="11"/>
  <c r="H40" i="11"/>
  <c r="H41" i="11"/>
  <c r="H42" i="11"/>
  <c r="H43" i="11"/>
  <c r="H44" i="11"/>
  <c r="H45" i="11"/>
  <c r="H46" i="11"/>
  <c r="H47" i="11"/>
  <c r="H48" i="11"/>
  <c r="H49" i="11"/>
  <c r="H50" i="11"/>
  <c r="H51" i="11"/>
  <c r="H52" i="11"/>
  <c r="H53" i="11"/>
  <c r="H54" i="11"/>
  <c r="H55" i="11"/>
  <c r="H56" i="11"/>
  <c r="H57" i="11"/>
  <c r="H58" i="11"/>
  <c r="H59" i="11"/>
  <c r="H60" i="11"/>
  <c r="H61" i="11"/>
  <c r="H62" i="11"/>
  <c r="H63" i="11"/>
  <c r="H64" i="11"/>
  <c r="H65" i="11"/>
  <c r="H66" i="11"/>
  <c r="H67" i="11"/>
  <c r="H68" i="11"/>
  <c r="H69" i="11"/>
  <c r="H70" i="11"/>
  <c r="H71" i="11"/>
  <c r="H72" i="11"/>
  <c r="H73" i="11"/>
  <c r="H74" i="11"/>
  <c r="H75" i="11"/>
  <c r="H76" i="11"/>
  <c r="H77" i="11"/>
  <c r="H78" i="11"/>
  <c r="H79" i="11"/>
  <c r="H80" i="11"/>
  <c r="H81" i="11"/>
  <c r="H82" i="11"/>
  <c r="H83" i="11"/>
  <c r="H84" i="11"/>
  <c r="H85" i="11"/>
  <c r="H86" i="11"/>
  <c r="H87" i="11"/>
  <c r="H88" i="11"/>
  <c r="H89" i="11"/>
  <c r="H90" i="11"/>
  <c r="H91" i="11"/>
  <c r="H92" i="11"/>
  <c r="H93" i="11"/>
  <c r="H94" i="11"/>
  <c r="H95" i="11"/>
  <c r="H96" i="11"/>
  <c r="H97" i="11"/>
  <c r="H98" i="11"/>
  <c r="H99" i="11"/>
  <c r="H100" i="11"/>
  <c r="H101" i="11"/>
  <c r="H102" i="11"/>
  <c r="H103" i="11"/>
  <c r="H104" i="11"/>
  <c r="H105" i="11"/>
  <c r="H106" i="11"/>
  <c r="H107" i="11"/>
  <c r="H108" i="11"/>
  <c r="H109" i="11"/>
  <c r="H110" i="11"/>
  <c r="H111" i="11"/>
  <c r="H112" i="11"/>
  <c r="H113" i="11"/>
  <c r="H114" i="11"/>
  <c r="H115" i="11"/>
  <c r="H116" i="11"/>
  <c r="H117" i="11"/>
  <c r="H118" i="11"/>
  <c r="H119" i="11"/>
  <c r="H120" i="11"/>
  <c r="H121" i="11"/>
  <c r="H122" i="11"/>
  <c r="H123" i="11"/>
  <c r="H124" i="11"/>
  <c r="H125" i="11"/>
  <c r="H126" i="11"/>
  <c r="H127" i="11"/>
  <c r="H128" i="11"/>
  <c r="H129" i="11"/>
  <c r="H130" i="11"/>
  <c r="H131" i="11"/>
  <c r="H132" i="11"/>
  <c r="H133" i="11"/>
  <c r="H134" i="11"/>
  <c r="H135" i="11"/>
  <c r="H136" i="11"/>
  <c r="H137" i="11"/>
  <c r="H138" i="11"/>
  <c r="H139" i="11"/>
  <c r="H140" i="11"/>
  <c r="H141" i="11"/>
  <c r="H142" i="11"/>
  <c r="H143" i="11"/>
  <c r="H144" i="11"/>
  <c r="H145" i="11"/>
  <c r="H146" i="11"/>
  <c r="H147" i="11"/>
  <c r="H148" i="11"/>
  <c r="H149" i="11"/>
  <c r="H150" i="11"/>
  <c r="H151" i="11"/>
  <c r="H152" i="11"/>
  <c r="H153" i="11"/>
  <c r="H154" i="11"/>
  <c r="H155" i="11"/>
  <c r="H156" i="11"/>
  <c r="H157" i="11"/>
  <c r="H158" i="11"/>
  <c r="H159" i="11"/>
  <c r="H160" i="11"/>
  <c r="H161" i="11"/>
  <c r="H162" i="11"/>
  <c r="H163" i="11"/>
  <c r="H164" i="11"/>
  <c r="H165" i="11"/>
  <c r="H166" i="11"/>
  <c r="H167" i="11"/>
  <c r="H168" i="11"/>
  <c r="H169" i="11"/>
  <c r="H170" i="11"/>
  <c r="H171" i="11"/>
  <c r="H172" i="11"/>
  <c r="H173" i="11"/>
  <c r="H174" i="11"/>
  <c r="H175" i="11"/>
  <c r="H176" i="11"/>
  <c r="H177" i="11"/>
  <c r="H178" i="11"/>
  <c r="H179" i="11"/>
  <c r="H180" i="11"/>
  <c r="H181" i="11"/>
  <c r="H182" i="11"/>
  <c r="H183" i="11"/>
  <c r="H184" i="11"/>
  <c r="H185" i="11"/>
  <c r="H186" i="11"/>
  <c r="H187" i="11"/>
  <c r="H188" i="11"/>
  <c r="H189" i="11"/>
  <c r="H190" i="11"/>
  <c r="H191" i="11"/>
  <c r="H192" i="11"/>
  <c r="H193" i="11"/>
  <c r="H194" i="11"/>
  <c r="H195" i="11"/>
  <c r="H196" i="11"/>
  <c r="H197" i="11"/>
  <c r="H198" i="11"/>
  <c r="H199" i="11"/>
  <c r="H200" i="11"/>
  <c r="H201" i="11"/>
  <c r="H202" i="11"/>
  <c r="H203" i="11"/>
  <c r="H204" i="11"/>
  <c r="H205" i="11"/>
  <c r="H206" i="11"/>
  <c r="H207" i="11"/>
  <c r="H208" i="11"/>
  <c r="H209" i="11"/>
  <c r="H210" i="11"/>
  <c r="H211" i="11"/>
  <c r="H212" i="11"/>
  <c r="H213" i="11"/>
  <c r="H214" i="11"/>
  <c r="H215" i="11"/>
  <c r="H216" i="11"/>
  <c r="H217" i="11"/>
  <c r="H218" i="11"/>
  <c r="H219" i="11"/>
  <c r="H220" i="11"/>
  <c r="H221" i="11"/>
  <c r="H222" i="11"/>
  <c r="H223" i="11"/>
  <c r="H224" i="11"/>
  <c r="H225" i="11"/>
  <c r="H226" i="11"/>
  <c r="H227" i="11"/>
  <c r="H228" i="11"/>
  <c r="H229" i="11"/>
  <c r="H230" i="11"/>
  <c r="H231" i="11"/>
  <c r="H232" i="11"/>
  <c r="H233" i="11"/>
  <c r="H234" i="11"/>
  <c r="H235" i="11"/>
  <c r="H236" i="11"/>
  <c r="H237" i="11"/>
  <c r="H238" i="11"/>
  <c r="H239" i="11"/>
  <c r="H240" i="11"/>
  <c r="H241" i="11"/>
  <c r="H242" i="11"/>
  <c r="H243" i="11"/>
  <c r="H244" i="11"/>
  <c r="H245" i="11"/>
  <c r="H246" i="11"/>
  <c r="H247" i="11"/>
  <c r="H248" i="11"/>
  <c r="H249" i="11"/>
  <c r="H250" i="11"/>
  <c r="H251" i="11"/>
  <c r="H252" i="11"/>
  <c r="H253" i="11"/>
  <c r="H254" i="11"/>
  <c r="H255" i="11"/>
  <c r="H256" i="11"/>
  <c r="H257" i="11"/>
  <c r="H258" i="11"/>
  <c r="H259" i="11"/>
  <c r="H260" i="11"/>
  <c r="H261" i="11"/>
  <c r="H262" i="11"/>
  <c r="H263" i="11"/>
  <c r="H264" i="11"/>
  <c r="H265" i="11"/>
  <c r="H266" i="11"/>
  <c r="H267" i="11"/>
  <c r="H268" i="11"/>
  <c r="H269" i="11"/>
  <c r="H270" i="11"/>
  <c r="H271" i="11"/>
  <c r="H272" i="11"/>
  <c r="H273" i="11"/>
  <c r="H274" i="11"/>
  <c r="H275" i="11"/>
  <c r="H276" i="11"/>
  <c r="H277" i="11"/>
  <c r="H278" i="11"/>
  <c r="H279" i="11"/>
  <c r="H280" i="11"/>
  <c r="H281" i="11"/>
  <c r="H282" i="11"/>
  <c r="H283" i="11"/>
  <c r="H284" i="11"/>
  <c r="H285" i="11"/>
  <c r="H286" i="11"/>
  <c r="H287" i="11"/>
  <c r="H288" i="11"/>
  <c r="H289" i="11"/>
  <c r="H290" i="11"/>
  <c r="H291" i="11"/>
  <c r="H292" i="11"/>
  <c r="H293" i="11"/>
  <c r="H294" i="11"/>
  <c r="H295" i="11"/>
  <c r="H296" i="11"/>
  <c r="H297" i="11"/>
  <c r="H298" i="11"/>
  <c r="H299" i="11"/>
  <c r="H300" i="11"/>
  <c r="H301" i="11"/>
  <c r="H302" i="11"/>
  <c r="H303" i="11"/>
  <c r="H304" i="11"/>
  <c r="H305" i="11"/>
  <c r="H306" i="11"/>
  <c r="H307" i="11"/>
  <c r="H308" i="11"/>
  <c r="H309" i="11"/>
  <c r="H310" i="11"/>
  <c r="H311" i="11"/>
  <c r="H312" i="11"/>
  <c r="H313" i="11"/>
  <c r="H314" i="11"/>
  <c r="H315" i="11"/>
  <c r="H316" i="11"/>
  <c r="H317" i="11"/>
  <c r="H318" i="11"/>
  <c r="H319" i="11"/>
  <c r="H320" i="11"/>
  <c r="H321" i="11"/>
  <c r="H322" i="11"/>
  <c r="H323" i="11"/>
  <c r="H324" i="11"/>
  <c r="H325" i="11"/>
  <c r="H326" i="11"/>
  <c r="H327" i="11"/>
  <c r="H328" i="11"/>
  <c r="H329" i="11"/>
  <c r="H330" i="11"/>
  <c r="H331" i="11"/>
  <c r="H332" i="11"/>
  <c r="H333" i="11"/>
  <c r="H334" i="11"/>
  <c r="H335" i="11"/>
  <c r="H336" i="11"/>
  <c r="H337" i="11"/>
  <c r="H338" i="11"/>
  <c r="H339" i="11"/>
  <c r="H340" i="11"/>
  <c r="H341" i="11"/>
  <c r="H342" i="11"/>
  <c r="H343" i="11"/>
  <c r="H344" i="11"/>
  <c r="H345" i="11"/>
  <c r="H346" i="11"/>
  <c r="H347" i="11"/>
  <c r="H348" i="11"/>
  <c r="H349" i="11"/>
  <c r="H350" i="11"/>
  <c r="H351" i="11"/>
  <c r="H352" i="11"/>
  <c r="H353" i="11"/>
  <c r="H354" i="11"/>
  <c r="H355" i="11"/>
  <c r="H356" i="11"/>
  <c r="H357" i="11"/>
  <c r="H358" i="11"/>
  <c r="H359" i="11"/>
  <c r="H360" i="11"/>
  <c r="H361" i="11"/>
  <c r="H362" i="11"/>
  <c r="H363" i="11"/>
  <c r="H364" i="11"/>
  <c r="H365" i="11"/>
  <c r="H366" i="11"/>
  <c r="H367" i="11"/>
  <c r="H368" i="11"/>
  <c r="H369" i="11"/>
  <c r="H370" i="11"/>
  <c r="H371" i="11"/>
  <c r="H372" i="11"/>
  <c r="H373" i="11"/>
  <c r="H374" i="11"/>
  <c r="H375" i="11"/>
  <c r="H376" i="11"/>
  <c r="H377" i="11"/>
  <c r="H378" i="11"/>
  <c r="H379" i="11"/>
  <c r="H380" i="11"/>
  <c r="H381" i="11"/>
  <c r="H382" i="11"/>
  <c r="H383" i="11"/>
  <c r="H384" i="11"/>
  <c r="H385" i="11"/>
  <c r="H386" i="11"/>
  <c r="H387" i="11"/>
  <c r="H388" i="11"/>
  <c r="H389" i="11"/>
  <c r="H390" i="11"/>
  <c r="H391" i="11"/>
  <c r="H392" i="11"/>
  <c r="H393" i="11"/>
  <c r="H394" i="11"/>
  <c r="H395" i="11"/>
  <c r="H396" i="11"/>
  <c r="H397" i="11"/>
  <c r="H398" i="11"/>
  <c r="H399" i="11"/>
  <c r="H400" i="11"/>
  <c r="H401" i="11"/>
  <c r="H402" i="11"/>
  <c r="H403" i="11"/>
  <c r="H404" i="11"/>
  <c r="H405" i="11"/>
  <c r="H406" i="11"/>
  <c r="H407" i="11"/>
  <c r="H408" i="11"/>
  <c r="H409" i="11"/>
  <c r="H410" i="11"/>
  <c r="H411" i="11"/>
  <c r="H412" i="11"/>
  <c r="H413" i="11"/>
  <c r="H414" i="11"/>
  <c r="H415" i="11"/>
  <c r="H416" i="11"/>
  <c r="H417" i="11"/>
  <c r="H418" i="11"/>
  <c r="H419" i="11"/>
  <c r="H420" i="11"/>
  <c r="H421" i="11"/>
  <c r="H422" i="11"/>
  <c r="H423" i="11"/>
  <c r="H424" i="11"/>
  <c r="H425" i="11"/>
  <c r="H426" i="11"/>
  <c r="H427" i="11"/>
  <c r="H428" i="11"/>
  <c r="H429" i="11"/>
  <c r="H430" i="11"/>
  <c r="H431" i="11"/>
  <c r="H432" i="11"/>
  <c r="H433" i="11"/>
  <c r="H434" i="11"/>
  <c r="H435" i="11"/>
  <c r="H436" i="11"/>
  <c r="H437" i="11"/>
  <c r="H438" i="11"/>
  <c r="H439" i="11"/>
  <c r="H440" i="11"/>
  <c r="H441" i="11"/>
  <c r="H442" i="11"/>
  <c r="H443" i="11"/>
  <c r="H444" i="11"/>
  <c r="H445" i="11"/>
  <c r="H446" i="11"/>
  <c r="H447" i="11"/>
  <c r="H448" i="11"/>
  <c r="H449" i="11"/>
  <c r="H450" i="11"/>
  <c r="H451" i="11"/>
  <c r="H452" i="11"/>
  <c r="H453" i="11"/>
  <c r="H454" i="11"/>
  <c r="H455" i="11"/>
  <c r="H456" i="11"/>
  <c r="H457" i="11"/>
  <c r="H458" i="11"/>
  <c r="H459" i="11"/>
  <c r="H460" i="11"/>
  <c r="H461" i="11"/>
  <c r="H462" i="11"/>
  <c r="H463" i="11"/>
  <c r="H464" i="11"/>
  <c r="H465" i="11"/>
  <c r="H466" i="11"/>
  <c r="H467" i="11"/>
  <c r="H468" i="11"/>
  <c r="H469" i="11"/>
  <c r="H470" i="11"/>
  <c r="H471" i="11"/>
  <c r="H472" i="11"/>
  <c r="H473" i="11"/>
  <c r="H474" i="11"/>
  <c r="H475" i="11"/>
  <c r="H476" i="11"/>
  <c r="H477" i="11"/>
  <c r="H478" i="11"/>
  <c r="H479" i="11"/>
  <c r="H480" i="11"/>
  <c r="H481" i="11"/>
  <c r="H482" i="11"/>
  <c r="H483" i="11"/>
  <c r="H484" i="11"/>
  <c r="H485" i="11"/>
  <c r="H486" i="11"/>
  <c r="H487" i="11"/>
  <c r="H488" i="11"/>
  <c r="H489" i="11"/>
  <c r="H490" i="11"/>
  <c r="H491" i="11"/>
  <c r="H492" i="11"/>
  <c r="H493" i="11"/>
  <c r="H494" i="11"/>
  <c r="H495" i="11"/>
  <c r="H496" i="11"/>
  <c r="H497" i="11"/>
  <c r="H498" i="11"/>
  <c r="H499" i="11"/>
  <c r="H3" i="11"/>
  <c r="D442" i="11"/>
  <c r="D443" i="11"/>
  <c r="D444" i="11"/>
  <c r="D445" i="11"/>
  <c r="D446" i="11"/>
  <c r="D447" i="11"/>
  <c r="D448" i="11"/>
  <c r="D449" i="11"/>
  <c r="D450" i="11"/>
  <c r="D451" i="11"/>
  <c r="D452" i="11"/>
  <c r="D453" i="11"/>
  <c r="D454" i="11"/>
  <c r="D455" i="11"/>
  <c r="D456" i="11"/>
  <c r="D457" i="11"/>
  <c r="D458" i="11"/>
  <c r="D459" i="11"/>
  <c r="D460" i="11"/>
  <c r="D461" i="11"/>
  <c r="D462" i="11"/>
  <c r="D463" i="11"/>
  <c r="D464" i="11"/>
  <c r="D465" i="11"/>
  <c r="D466" i="11"/>
  <c r="D467" i="11"/>
  <c r="D468" i="11"/>
  <c r="D469" i="11"/>
  <c r="D470" i="11"/>
  <c r="D471" i="11"/>
  <c r="D472" i="11"/>
  <c r="D473" i="11"/>
  <c r="D474" i="11"/>
  <c r="D475" i="11"/>
  <c r="D476" i="11"/>
  <c r="D477" i="11"/>
  <c r="D478" i="11"/>
  <c r="D479" i="11"/>
  <c r="D480" i="11"/>
  <c r="D481" i="11"/>
  <c r="D482" i="11"/>
  <c r="D483" i="11"/>
  <c r="D484" i="11"/>
  <c r="D485" i="11"/>
  <c r="D486" i="11"/>
  <c r="D487" i="11"/>
  <c r="D488" i="11"/>
  <c r="D489" i="11"/>
  <c r="D490" i="11"/>
  <c r="D491" i="11"/>
  <c r="D492" i="11"/>
  <c r="D493" i="11"/>
  <c r="D494" i="11"/>
  <c r="D495" i="11"/>
  <c r="D496" i="11"/>
  <c r="D497" i="11"/>
  <c r="D498" i="11"/>
  <c r="D499" i="11"/>
  <c r="D500" i="11"/>
  <c r="D501" i="11"/>
  <c r="D502" i="11"/>
  <c r="D503" i="11"/>
  <c r="D504" i="11"/>
  <c r="D505" i="11"/>
  <c r="D506" i="11"/>
  <c r="D507" i="11"/>
  <c r="D508" i="11"/>
  <c r="D509" i="11"/>
  <c r="D510" i="11"/>
  <c r="D511" i="11"/>
  <c r="D512" i="11"/>
  <c r="D513" i="11"/>
  <c r="D514" i="11"/>
  <c r="D515" i="11"/>
  <c r="D516" i="11"/>
  <c r="D517" i="11"/>
  <c r="D518" i="11"/>
  <c r="D519" i="11"/>
  <c r="D520" i="11"/>
  <c r="D521" i="11"/>
  <c r="D522" i="11"/>
  <c r="D523" i="11"/>
  <c r="D524" i="11"/>
  <c r="D525" i="11"/>
  <c r="D526" i="11"/>
  <c r="D527" i="11"/>
  <c r="D528" i="11"/>
  <c r="D529" i="11"/>
  <c r="D530" i="11"/>
  <c r="D531" i="11"/>
  <c r="D532" i="11"/>
  <c r="D533" i="11"/>
  <c r="D534" i="11"/>
  <c r="D535" i="11"/>
  <c r="D536" i="11"/>
  <c r="D537" i="11"/>
  <c r="D538" i="11"/>
  <c r="D539" i="11"/>
  <c r="D540" i="11"/>
  <c r="D541" i="11"/>
  <c r="D542" i="11"/>
  <c r="D543" i="11"/>
  <c r="D544" i="11"/>
  <c r="D545" i="11"/>
  <c r="D546" i="11"/>
  <c r="D547" i="11"/>
  <c r="D548" i="11"/>
  <c r="D549" i="11"/>
  <c r="D550" i="11"/>
  <c r="D551" i="11"/>
  <c r="D552" i="11"/>
  <c r="D553" i="11"/>
  <c r="D555" i="11"/>
  <c r="D556" i="11"/>
  <c r="D557" i="11"/>
  <c r="D558" i="11"/>
  <c r="D559" i="11"/>
  <c r="D560" i="11"/>
  <c r="D561" i="11"/>
  <c r="D562" i="11"/>
  <c r="D563" i="11"/>
  <c r="D564" i="11"/>
  <c r="D565" i="11"/>
  <c r="D566" i="11"/>
  <c r="D567" i="11"/>
  <c r="D568" i="11"/>
  <c r="D569" i="11"/>
  <c r="D570" i="11"/>
  <c r="D571" i="11"/>
  <c r="D572" i="11"/>
  <c r="D573" i="11"/>
  <c r="D574" i="11"/>
  <c r="D575" i="11"/>
  <c r="D576" i="11"/>
  <c r="D577" i="11"/>
  <c r="D578" i="11"/>
  <c r="D579" i="11"/>
  <c r="D580" i="11"/>
  <c r="D581" i="11"/>
  <c r="D582" i="11"/>
  <c r="D583" i="11"/>
  <c r="D584" i="11"/>
  <c r="D585" i="11"/>
  <c r="D586" i="11"/>
  <c r="D587" i="11"/>
  <c r="D588" i="11"/>
  <c r="D589" i="11"/>
  <c r="D590" i="11"/>
  <c r="D591" i="11"/>
  <c r="D592" i="11"/>
  <c r="D593" i="11"/>
  <c r="D594" i="11"/>
  <c r="D595" i="11"/>
  <c r="D596" i="11"/>
  <c r="D597" i="11"/>
  <c r="D598" i="11"/>
  <c r="D599" i="11"/>
  <c r="D600" i="11"/>
  <c r="D601" i="11"/>
  <c r="D602" i="11"/>
  <c r="D603" i="11"/>
  <c r="D604" i="11"/>
  <c r="D605" i="11"/>
  <c r="D606" i="11"/>
  <c r="D607" i="11"/>
  <c r="D608" i="11"/>
  <c r="D609" i="11"/>
  <c r="D610" i="11"/>
  <c r="D611" i="11"/>
  <c r="D612" i="11"/>
  <c r="D613" i="11"/>
  <c r="D614" i="11"/>
  <c r="D615" i="11"/>
  <c r="D616" i="11"/>
  <c r="D617" i="11"/>
  <c r="D618" i="11"/>
  <c r="D619" i="11"/>
  <c r="D620" i="11"/>
  <c r="D621" i="11"/>
  <c r="D622" i="11"/>
  <c r="D623" i="11"/>
  <c r="D624" i="11"/>
  <c r="D625" i="11"/>
  <c r="D626" i="11"/>
  <c r="D627" i="11"/>
  <c r="D628" i="11"/>
  <c r="D629" i="11"/>
  <c r="D630" i="11"/>
  <c r="D631" i="11"/>
  <c r="D632" i="11"/>
  <c r="D633" i="11"/>
  <c r="D634" i="11"/>
  <c r="D635" i="11"/>
  <c r="D636" i="11"/>
  <c r="D637" i="11"/>
  <c r="D638" i="11"/>
  <c r="D639" i="11"/>
  <c r="D640" i="11"/>
  <c r="D641" i="11"/>
  <c r="D642" i="11"/>
  <c r="D643" i="11"/>
  <c r="D644" i="11"/>
  <c r="D645" i="11"/>
  <c r="D646" i="11"/>
  <c r="D647" i="11"/>
  <c r="D648" i="11"/>
  <c r="D649" i="11"/>
  <c r="D650" i="11"/>
  <c r="D651" i="11"/>
  <c r="D652" i="11"/>
  <c r="D653" i="11"/>
  <c r="D654" i="11"/>
  <c r="D655" i="11"/>
  <c r="D656" i="11"/>
  <c r="D657" i="11"/>
  <c r="D658" i="11"/>
  <c r="D659" i="11"/>
  <c r="D660" i="11"/>
  <c r="D661" i="11"/>
  <c r="D662" i="11"/>
  <c r="D663" i="11"/>
  <c r="D664" i="11"/>
  <c r="D665" i="11"/>
  <c r="D666" i="11"/>
  <c r="D667" i="11"/>
  <c r="D668" i="11"/>
  <c r="D669" i="11"/>
  <c r="D670" i="11"/>
  <c r="D671" i="11"/>
  <c r="D672" i="11"/>
  <c r="D673" i="11"/>
  <c r="D674" i="11"/>
  <c r="D675" i="11"/>
  <c r="D676" i="11"/>
  <c r="D677" i="11"/>
  <c r="D678" i="11"/>
  <c r="D679" i="11"/>
  <c r="D680" i="11"/>
  <c r="D681" i="11"/>
  <c r="D682" i="11"/>
  <c r="D683" i="11"/>
  <c r="D684" i="11"/>
  <c r="D685" i="11"/>
  <c r="D686" i="11"/>
  <c r="D687" i="11"/>
  <c r="D688" i="11"/>
  <c r="D689" i="11"/>
  <c r="D690" i="11"/>
  <c r="D691" i="11"/>
  <c r="D692" i="11"/>
  <c r="D693" i="11"/>
  <c r="D694" i="11"/>
  <c r="D695" i="11"/>
  <c r="D696" i="11"/>
  <c r="D697" i="11"/>
  <c r="D698" i="11"/>
  <c r="D699" i="11"/>
  <c r="D700" i="11"/>
  <c r="D701" i="11"/>
  <c r="D702" i="11"/>
  <c r="D703" i="11"/>
  <c r="D704" i="11"/>
  <c r="D705" i="11"/>
  <c r="D706" i="11"/>
  <c r="D707" i="11"/>
  <c r="D708" i="11"/>
  <c r="D709" i="11"/>
  <c r="D710" i="11"/>
  <c r="D711" i="11"/>
  <c r="D712" i="11"/>
  <c r="D713" i="11"/>
  <c r="D714" i="11"/>
  <c r="D715" i="11"/>
  <c r="D716" i="11"/>
  <c r="D717" i="11"/>
  <c r="D718" i="11"/>
  <c r="D719" i="11"/>
  <c r="D720" i="11"/>
  <c r="D721" i="11"/>
  <c r="D722" i="11"/>
  <c r="D723" i="11"/>
  <c r="D724" i="11"/>
  <c r="D725" i="11"/>
  <c r="D726" i="11"/>
  <c r="D727" i="11"/>
  <c r="D728" i="11"/>
  <c r="A442" i="11"/>
  <c r="A443" i="11"/>
  <c r="A444" i="11"/>
  <c r="A445" i="11"/>
  <c r="A446" i="11"/>
  <c r="A447" i="11"/>
  <c r="A448" i="11"/>
  <c r="A449" i="11"/>
  <c r="A450" i="11"/>
  <c r="A451" i="11"/>
  <c r="A452" i="11"/>
  <c r="A453" i="11"/>
  <c r="A454" i="11"/>
  <c r="A455" i="11"/>
  <c r="A456" i="11"/>
  <c r="A457" i="11"/>
  <c r="A458" i="11"/>
  <c r="A459" i="11"/>
  <c r="A460" i="11"/>
  <c r="A461" i="11"/>
  <c r="A462" i="11"/>
  <c r="A463" i="11"/>
  <c r="A464" i="11"/>
  <c r="A465" i="11"/>
  <c r="A466" i="11"/>
  <c r="A467" i="11"/>
  <c r="A468" i="11"/>
  <c r="A469" i="11"/>
  <c r="A470" i="11"/>
  <c r="A471" i="11"/>
  <c r="A472" i="11"/>
  <c r="A473" i="11"/>
  <c r="A474" i="11"/>
  <c r="A475" i="11"/>
  <c r="A476" i="11"/>
  <c r="A477" i="11"/>
  <c r="A478" i="11"/>
  <c r="A479" i="11"/>
  <c r="A480" i="11"/>
  <c r="A481" i="11"/>
  <c r="A482" i="11"/>
  <c r="A483" i="11"/>
  <c r="A484" i="11"/>
  <c r="A485" i="11"/>
  <c r="A486" i="11"/>
  <c r="A487" i="11"/>
  <c r="A488" i="11"/>
  <c r="A489" i="11"/>
  <c r="A490" i="11"/>
  <c r="A491" i="11"/>
  <c r="A492" i="11"/>
  <c r="A493" i="11"/>
  <c r="A494" i="11"/>
  <c r="A495" i="11"/>
  <c r="A496" i="11"/>
  <c r="A497" i="11"/>
  <c r="A498" i="11"/>
  <c r="A499" i="11"/>
  <c r="A500" i="11"/>
  <c r="A501" i="11"/>
  <c r="A502" i="11"/>
  <c r="A503" i="11"/>
  <c r="A504" i="11"/>
  <c r="A505" i="11"/>
  <c r="A506" i="11"/>
  <c r="A507" i="11"/>
  <c r="A508" i="11"/>
  <c r="A509" i="11"/>
  <c r="A510" i="11"/>
  <c r="A511" i="11"/>
  <c r="A512" i="11"/>
  <c r="A513" i="11"/>
  <c r="A514" i="11"/>
  <c r="A515" i="11"/>
  <c r="A516" i="11"/>
  <c r="A517" i="11"/>
  <c r="A518" i="11"/>
  <c r="A519" i="11"/>
  <c r="A520" i="11"/>
  <c r="A521" i="11"/>
  <c r="A522" i="11"/>
  <c r="A523" i="11"/>
  <c r="A524" i="11"/>
  <c r="A525" i="11"/>
  <c r="A526" i="11"/>
  <c r="A527" i="11"/>
  <c r="A528" i="11"/>
  <c r="A529" i="11"/>
  <c r="A530" i="11"/>
  <c r="A531" i="11"/>
  <c r="A532" i="11"/>
  <c r="A533" i="11"/>
  <c r="A534" i="11"/>
  <c r="A535" i="11"/>
  <c r="A536" i="11"/>
  <c r="A537" i="11"/>
  <c r="A538" i="11"/>
  <c r="A539" i="11"/>
  <c r="A540" i="11"/>
  <c r="A541" i="11"/>
  <c r="A542" i="11"/>
  <c r="A543" i="11"/>
  <c r="A544" i="11"/>
  <c r="A545" i="11"/>
  <c r="A546" i="11"/>
  <c r="A547" i="11"/>
  <c r="A548" i="11"/>
  <c r="A549" i="11"/>
  <c r="A550" i="11"/>
  <c r="A551" i="11"/>
  <c r="A552" i="11"/>
  <c r="A553" i="11"/>
  <c r="A554" i="11"/>
  <c r="A555" i="11"/>
  <c r="A556" i="11"/>
  <c r="A557" i="11"/>
  <c r="A558" i="11"/>
  <c r="A559" i="11"/>
  <c r="A560" i="11"/>
  <c r="A561" i="11"/>
  <c r="A562" i="11"/>
  <c r="A563" i="11"/>
  <c r="A564" i="11"/>
  <c r="A565" i="11"/>
  <c r="A566" i="11"/>
  <c r="A567" i="11"/>
  <c r="A568" i="11"/>
  <c r="A569" i="11"/>
  <c r="A570" i="11"/>
  <c r="A571" i="11"/>
  <c r="A572" i="11"/>
  <c r="A573" i="11"/>
  <c r="A574" i="11"/>
  <c r="A575" i="11"/>
  <c r="A576" i="11"/>
  <c r="A577" i="11"/>
  <c r="A578" i="11"/>
  <c r="A579" i="11"/>
  <c r="A580" i="11"/>
  <c r="A581" i="11"/>
  <c r="A582" i="11"/>
  <c r="A583" i="11"/>
  <c r="A584" i="11"/>
  <c r="A585" i="11"/>
  <c r="A586" i="11"/>
  <c r="A587" i="11"/>
  <c r="A588" i="11"/>
  <c r="A589" i="11"/>
  <c r="A590" i="11"/>
  <c r="A591" i="11"/>
  <c r="A592" i="11"/>
  <c r="A593" i="11"/>
  <c r="A594" i="11"/>
  <c r="A595" i="11"/>
  <c r="A596" i="11"/>
  <c r="A597" i="11"/>
  <c r="A598" i="11"/>
  <c r="A599" i="11"/>
  <c r="A600" i="11"/>
  <c r="A601" i="11"/>
  <c r="A602" i="11"/>
  <c r="A603" i="11"/>
  <c r="A604" i="11"/>
  <c r="A605" i="11"/>
  <c r="A606" i="11"/>
  <c r="A607" i="11"/>
  <c r="A608" i="11"/>
  <c r="A609" i="11"/>
  <c r="A610" i="11"/>
  <c r="A611" i="11"/>
  <c r="A612" i="11"/>
  <c r="A613" i="11"/>
  <c r="A614" i="11"/>
  <c r="A615" i="11"/>
  <c r="A616" i="11"/>
  <c r="A617" i="11"/>
  <c r="A618" i="11"/>
  <c r="A619" i="11"/>
  <c r="A620" i="11"/>
  <c r="A621" i="11"/>
  <c r="A622" i="11"/>
  <c r="A623" i="11"/>
  <c r="A624" i="11"/>
  <c r="A625" i="11"/>
  <c r="A626" i="11"/>
  <c r="A627" i="11"/>
  <c r="A628" i="11"/>
  <c r="A629" i="11"/>
  <c r="A630" i="11"/>
  <c r="A631" i="11"/>
  <c r="A632" i="11"/>
  <c r="A633" i="11"/>
  <c r="A634" i="11"/>
  <c r="A635" i="11"/>
  <c r="A636" i="11"/>
  <c r="A637" i="11"/>
  <c r="A638" i="11"/>
  <c r="A639" i="11"/>
  <c r="A640" i="11"/>
  <c r="A641" i="11"/>
  <c r="A642" i="11"/>
  <c r="A643" i="11"/>
  <c r="A644" i="11"/>
  <c r="A645" i="11"/>
  <c r="A646" i="11"/>
  <c r="A647" i="11"/>
  <c r="A648" i="11"/>
  <c r="A649" i="11"/>
  <c r="A650" i="11"/>
  <c r="A651" i="11"/>
  <c r="A652" i="11"/>
  <c r="A653" i="11"/>
  <c r="A654" i="11"/>
  <c r="A655" i="11"/>
  <c r="A656" i="11"/>
  <c r="A657" i="11"/>
  <c r="A658" i="11"/>
  <c r="A659" i="11"/>
  <c r="A660" i="11"/>
  <c r="A661" i="11"/>
  <c r="A662" i="11"/>
  <c r="A663" i="11"/>
  <c r="A664" i="11"/>
  <c r="A665" i="11"/>
  <c r="A666" i="11"/>
  <c r="A667" i="11"/>
  <c r="A668" i="11"/>
  <c r="A669" i="11"/>
  <c r="A670" i="11"/>
  <c r="A671" i="11"/>
  <c r="A672" i="11"/>
  <c r="A673" i="11"/>
  <c r="A674" i="11"/>
  <c r="A675" i="11"/>
  <c r="A676" i="11"/>
  <c r="A677" i="11"/>
  <c r="A678" i="11"/>
  <c r="A679" i="11"/>
  <c r="A680" i="11"/>
  <c r="A681" i="11"/>
  <c r="A682" i="11"/>
  <c r="A683" i="11"/>
  <c r="A684" i="11"/>
  <c r="A685" i="11"/>
  <c r="A686" i="11"/>
  <c r="A687" i="11"/>
  <c r="A688" i="11"/>
  <c r="A689" i="11"/>
  <c r="A690" i="11"/>
  <c r="A691" i="11"/>
  <c r="A692" i="11"/>
  <c r="A693" i="11"/>
  <c r="A694" i="11"/>
  <c r="A695" i="11"/>
  <c r="A696" i="11"/>
  <c r="A697" i="11"/>
  <c r="A698" i="11"/>
  <c r="A699" i="11"/>
  <c r="A700" i="11"/>
  <c r="A701" i="11"/>
  <c r="A702" i="11"/>
  <c r="A703" i="11"/>
  <c r="A704" i="11"/>
  <c r="A705" i="11"/>
  <c r="A706" i="11"/>
  <c r="A707" i="11"/>
  <c r="A708" i="11"/>
  <c r="A709" i="11"/>
  <c r="A710" i="11"/>
  <c r="A711" i="11"/>
  <c r="A712" i="11"/>
  <c r="A713" i="11"/>
  <c r="A714" i="11"/>
  <c r="A715" i="11"/>
  <c r="A716" i="11"/>
  <c r="A717" i="11"/>
  <c r="A718" i="11"/>
  <c r="A719" i="11"/>
  <c r="A720" i="11"/>
  <c r="A721" i="11"/>
  <c r="A722" i="11"/>
  <c r="A723" i="11"/>
  <c r="A724" i="11"/>
  <c r="A725" i="11"/>
  <c r="A726" i="11"/>
  <c r="A727" i="11"/>
  <c r="A728" i="11"/>
  <c r="D4" i="11"/>
  <c r="D5" i="11"/>
  <c r="D6" i="11"/>
  <c r="D7" i="11"/>
  <c r="D8" i="11"/>
  <c r="D9" i="11"/>
  <c r="D10" i="11"/>
  <c r="D14" i="11"/>
  <c r="D15" i="11"/>
  <c r="D16" i="11"/>
  <c r="D17" i="11"/>
  <c r="D18" i="11"/>
  <c r="D19" i="11"/>
  <c r="D20" i="11"/>
  <c r="D21" i="11"/>
  <c r="D22" i="11"/>
  <c r="D23" i="11"/>
  <c r="D24" i="11"/>
  <c r="D25" i="11"/>
  <c r="D26" i="11"/>
  <c r="D27" i="11"/>
  <c r="D28" i="11"/>
  <c r="D29" i="11"/>
  <c r="D30" i="11"/>
  <c r="D31" i="11"/>
  <c r="D32" i="11"/>
  <c r="D33" i="11"/>
  <c r="D34" i="11"/>
  <c r="D35" i="11"/>
  <c r="D36" i="11"/>
  <c r="D37" i="11"/>
  <c r="D38" i="11"/>
  <c r="D39" i="11"/>
  <c r="D40" i="11"/>
  <c r="D41" i="11"/>
  <c r="D42" i="11"/>
  <c r="D43" i="11"/>
  <c r="D44" i="11"/>
  <c r="D45" i="11"/>
  <c r="D46" i="11"/>
  <c r="D47" i="11"/>
  <c r="D48" i="11"/>
  <c r="D49" i="11"/>
  <c r="D50" i="11"/>
  <c r="D51" i="11"/>
  <c r="D52" i="11"/>
  <c r="D53" i="11"/>
  <c r="D54" i="11"/>
  <c r="D55" i="11"/>
  <c r="D56" i="11"/>
  <c r="D57" i="11"/>
  <c r="D58" i="11"/>
  <c r="D59" i="11"/>
  <c r="D60" i="11"/>
  <c r="D61" i="11"/>
  <c r="D62" i="11"/>
  <c r="D63" i="11"/>
  <c r="D64" i="11"/>
  <c r="D65" i="11"/>
  <c r="D66" i="11"/>
  <c r="D67" i="11"/>
  <c r="D68" i="11"/>
  <c r="D69" i="11"/>
  <c r="D70" i="11"/>
  <c r="D71" i="11"/>
  <c r="D72" i="11"/>
  <c r="D73" i="11"/>
  <c r="D74" i="11"/>
  <c r="D75" i="11"/>
  <c r="D76" i="11"/>
  <c r="D77" i="11"/>
  <c r="D78" i="11"/>
  <c r="D79" i="11"/>
  <c r="D80" i="11"/>
  <c r="D81" i="11"/>
  <c r="D82" i="11"/>
  <c r="D83" i="11"/>
  <c r="D84" i="11"/>
  <c r="D85" i="11"/>
  <c r="D86" i="11"/>
  <c r="D87" i="11"/>
  <c r="D88" i="11"/>
  <c r="D89" i="11"/>
  <c r="D90" i="11"/>
  <c r="D91" i="11"/>
  <c r="D92" i="11"/>
  <c r="D93" i="11"/>
  <c r="D94" i="11"/>
  <c r="D95" i="11"/>
  <c r="D96" i="11"/>
  <c r="D97" i="11"/>
  <c r="D98" i="11"/>
  <c r="D99" i="11"/>
  <c r="D100" i="11"/>
  <c r="D101" i="11"/>
  <c r="D102" i="11"/>
  <c r="D103" i="11"/>
  <c r="D104" i="11"/>
  <c r="D105" i="11"/>
  <c r="D106" i="11"/>
  <c r="D107" i="11"/>
  <c r="D108" i="11"/>
  <c r="D109" i="11"/>
  <c r="D110" i="11"/>
  <c r="D111" i="11"/>
  <c r="D112" i="11"/>
  <c r="D113" i="11"/>
  <c r="D114" i="11"/>
  <c r="D115" i="11"/>
  <c r="D116" i="11"/>
  <c r="D117" i="11"/>
  <c r="D118" i="11"/>
  <c r="D119" i="11"/>
  <c r="D120" i="11"/>
  <c r="D121" i="11"/>
  <c r="D122" i="11"/>
  <c r="D123" i="11"/>
  <c r="D124" i="11"/>
  <c r="D125" i="11"/>
  <c r="D126" i="11"/>
  <c r="D127" i="11"/>
  <c r="D128" i="11"/>
  <c r="D129" i="11"/>
  <c r="D130" i="11"/>
  <c r="D131" i="11"/>
  <c r="D132" i="11"/>
  <c r="D133" i="11"/>
  <c r="D134" i="11"/>
  <c r="D135" i="11"/>
  <c r="D136" i="11"/>
  <c r="D137" i="11"/>
  <c r="D138" i="11"/>
  <c r="D139" i="11"/>
  <c r="D140" i="11"/>
  <c r="D141" i="11"/>
  <c r="D142" i="11"/>
  <c r="D143" i="11"/>
  <c r="D144" i="11"/>
  <c r="D145" i="11"/>
  <c r="D146" i="11"/>
  <c r="D147" i="11"/>
  <c r="D148" i="11"/>
  <c r="D149" i="11"/>
  <c r="D150" i="11"/>
  <c r="D151" i="11"/>
  <c r="D152" i="11"/>
  <c r="D153" i="11"/>
  <c r="D154" i="11"/>
  <c r="D155" i="11"/>
  <c r="D156" i="11"/>
  <c r="D157" i="11"/>
  <c r="D158" i="11"/>
  <c r="D159" i="11"/>
  <c r="D160" i="11"/>
  <c r="D161" i="11"/>
  <c r="D162" i="11"/>
  <c r="D163" i="11"/>
  <c r="D164" i="11"/>
  <c r="D165" i="11"/>
  <c r="D166" i="11"/>
  <c r="D167" i="11"/>
  <c r="D168" i="11"/>
  <c r="D169" i="11"/>
  <c r="D170" i="11"/>
  <c r="D171" i="11"/>
  <c r="D172" i="11"/>
  <c r="D173" i="11"/>
  <c r="D174" i="11"/>
  <c r="D175" i="11"/>
  <c r="D176" i="11"/>
  <c r="D177" i="11"/>
  <c r="D178" i="11"/>
  <c r="D179" i="11"/>
  <c r="D180" i="11"/>
  <c r="D181" i="11"/>
  <c r="D182" i="11"/>
  <c r="D183" i="11"/>
  <c r="D184" i="11"/>
  <c r="D185" i="11"/>
  <c r="D186" i="11"/>
  <c r="D187" i="11"/>
  <c r="D188" i="11"/>
  <c r="D189" i="11"/>
  <c r="D190" i="11"/>
  <c r="D191" i="11"/>
  <c r="D192" i="11"/>
  <c r="D193" i="11"/>
  <c r="D194" i="11"/>
  <c r="D195" i="11"/>
  <c r="D196" i="11"/>
  <c r="D197" i="11"/>
  <c r="D198" i="11"/>
  <c r="D199" i="11"/>
  <c r="D200" i="11"/>
  <c r="D201" i="11"/>
  <c r="D202" i="11"/>
  <c r="D203" i="11"/>
  <c r="D204" i="11"/>
  <c r="D205" i="11"/>
  <c r="D206" i="11"/>
  <c r="D207" i="11"/>
  <c r="D208" i="11"/>
  <c r="D209" i="11"/>
  <c r="D210" i="11"/>
  <c r="D211" i="11"/>
  <c r="D212" i="11"/>
  <c r="D213" i="11"/>
  <c r="D214" i="11"/>
  <c r="D215" i="11"/>
  <c r="D216" i="11"/>
  <c r="D217" i="11"/>
  <c r="D218" i="11"/>
  <c r="D219" i="11"/>
  <c r="D220" i="11"/>
  <c r="D221" i="11"/>
  <c r="D222" i="11"/>
  <c r="D223" i="11"/>
  <c r="D224" i="11"/>
  <c r="D225" i="11"/>
  <c r="D226" i="11"/>
  <c r="D227" i="11"/>
  <c r="D228" i="11"/>
  <c r="D229" i="11"/>
  <c r="D230" i="11"/>
  <c r="D231" i="11"/>
  <c r="D232" i="11"/>
  <c r="D233" i="11"/>
  <c r="D234" i="11"/>
  <c r="D235" i="11"/>
  <c r="D236" i="11"/>
  <c r="D237" i="11"/>
  <c r="D238" i="11"/>
  <c r="D239" i="11"/>
  <c r="D240" i="11"/>
  <c r="D241" i="11"/>
  <c r="D242" i="11"/>
  <c r="D243" i="11"/>
  <c r="D244" i="11"/>
  <c r="D245" i="11"/>
  <c r="D246" i="11"/>
  <c r="D247" i="11"/>
  <c r="D248" i="11"/>
  <c r="D249" i="11"/>
  <c r="D250" i="11"/>
  <c r="D251" i="11"/>
  <c r="D252" i="11"/>
  <c r="D253" i="11"/>
  <c r="D254" i="11"/>
  <c r="D255" i="11"/>
  <c r="D256" i="11"/>
  <c r="D257" i="11"/>
  <c r="D258" i="11"/>
  <c r="D259" i="11"/>
  <c r="D260" i="11"/>
  <c r="D261" i="11"/>
  <c r="D262" i="11"/>
  <c r="D263" i="11"/>
  <c r="D264" i="11"/>
  <c r="D265" i="11"/>
  <c r="D266" i="11"/>
  <c r="D267" i="11"/>
  <c r="D268" i="11"/>
  <c r="D269" i="11"/>
  <c r="D270" i="11"/>
  <c r="D271" i="11"/>
  <c r="D272" i="11"/>
  <c r="D273" i="11"/>
  <c r="D274" i="11"/>
  <c r="D275" i="11"/>
  <c r="D276" i="11"/>
  <c r="D277" i="11"/>
  <c r="D278" i="11"/>
  <c r="D279" i="11"/>
  <c r="D280" i="11"/>
  <c r="D281" i="11"/>
  <c r="D282" i="11"/>
  <c r="D283" i="11"/>
  <c r="D284" i="11"/>
  <c r="D285" i="11"/>
  <c r="D286" i="11"/>
  <c r="D287" i="11"/>
  <c r="D288" i="11"/>
  <c r="D289" i="11"/>
  <c r="D290" i="11"/>
  <c r="D291" i="11"/>
  <c r="D292" i="11"/>
  <c r="D293" i="11"/>
  <c r="D294" i="11"/>
  <c r="D295" i="11"/>
  <c r="D296" i="11"/>
  <c r="D297" i="11"/>
  <c r="D298" i="11"/>
  <c r="D299" i="11"/>
  <c r="D300" i="11"/>
  <c r="D301" i="11"/>
  <c r="D302" i="11"/>
  <c r="D303" i="11"/>
  <c r="D304" i="11"/>
  <c r="D305" i="11"/>
  <c r="D306" i="11"/>
  <c r="D307" i="11"/>
  <c r="D308" i="11"/>
  <c r="D309" i="11"/>
  <c r="D310" i="11"/>
  <c r="D311" i="11"/>
  <c r="D312" i="11"/>
  <c r="D313" i="11"/>
  <c r="D314" i="11"/>
  <c r="D315" i="11"/>
  <c r="D316" i="11"/>
  <c r="D317" i="11"/>
  <c r="D318" i="11"/>
  <c r="D319" i="11"/>
  <c r="D320" i="11"/>
  <c r="D321" i="11"/>
  <c r="D322" i="11"/>
  <c r="D323" i="11"/>
  <c r="D324" i="11"/>
  <c r="D325" i="11"/>
  <c r="D326" i="11"/>
  <c r="D327" i="11"/>
  <c r="D328" i="11"/>
  <c r="D329" i="11"/>
  <c r="D330" i="11"/>
  <c r="D331" i="11"/>
  <c r="D332" i="11"/>
  <c r="D333" i="11"/>
  <c r="D334" i="11"/>
  <c r="D335" i="11"/>
  <c r="D336" i="11"/>
  <c r="D337" i="11"/>
  <c r="D338" i="11"/>
  <c r="D339" i="11"/>
  <c r="D340" i="11"/>
  <c r="D341" i="11"/>
  <c r="D342" i="11"/>
  <c r="D343" i="11"/>
  <c r="D344" i="11"/>
  <c r="D345" i="11"/>
  <c r="D346" i="11"/>
  <c r="D347" i="11"/>
  <c r="D348" i="11"/>
  <c r="D349" i="11"/>
  <c r="D350" i="11"/>
  <c r="D351" i="11"/>
  <c r="D352" i="11"/>
  <c r="D353" i="11"/>
  <c r="D354" i="11"/>
  <c r="D355" i="11"/>
  <c r="D356" i="11"/>
  <c r="D357" i="11"/>
  <c r="D358" i="11"/>
  <c r="D359" i="11"/>
  <c r="D360" i="11"/>
  <c r="D361" i="11"/>
  <c r="D362" i="11"/>
  <c r="D363" i="11"/>
  <c r="D364" i="11"/>
  <c r="D365" i="11"/>
  <c r="D366" i="11"/>
  <c r="D367" i="11"/>
  <c r="D368" i="11"/>
  <c r="D369" i="11"/>
  <c r="D370" i="11"/>
  <c r="D371" i="11"/>
  <c r="D372" i="11"/>
  <c r="D373" i="11"/>
  <c r="D374" i="11"/>
  <c r="D375" i="11"/>
  <c r="D376" i="11"/>
  <c r="D377" i="11"/>
  <c r="D378" i="11"/>
  <c r="D379" i="11"/>
  <c r="D380" i="11"/>
  <c r="D381" i="11"/>
  <c r="D382" i="11"/>
  <c r="D383" i="11"/>
  <c r="D384" i="11"/>
  <c r="D385" i="11"/>
  <c r="D386" i="11"/>
  <c r="D387" i="11"/>
  <c r="D388" i="11"/>
  <c r="D389" i="11"/>
  <c r="D390" i="11"/>
  <c r="D391" i="11"/>
  <c r="D392" i="11"/>
  <c r="D393" i="11"/>
  <c r="D394" i="11"/>
  <c r="D395" i="11"/>
  <c r="D396" i="11"/>
  <c r="D397" i="11"/>
  <c r="D398" i="11"/>
  <c r="D399" i="11"/>
  <c r="D400" i="11"/>
  <c r="D401" i="11"/>
  <c r="D402" i="11"/>
  <c r="D403" i="11"/>
  <c r="D404" i="11"/>
  <c r="D405" i="11"/>
  <c r="D406" i="11"/>
  <c r="D407" i="11"/>
  <c r="D408" i="11"/>
  <c r="D409" i="11"/>
  <c r="D410" i="11"/>
  <c r="D411" i="11"/>
  <c r="D412" i="11"/>
  <c r="D413" i="11"/>
  <c r="D414" i="11"/>
  <c r="D415" i="11"/>
  <c r="D416" i="11"/>
  <c r="D417" i="11"/>
  <c r="D418" i="11"/>
  <c r="D419" i="11"/>
  <c r="D420" i="11"/>
  <c r="D421" i="11"/>
  <c r="D422" i="11"/>
  <c r="D423" i="11"/>
  <c r="D424" i="11"/>
  <c r="D425" i="11"/>
  <c r="D426" i="11"/>
  <c r="D427" i="11"/>
  <c r="D428" i="11"/>
  <c r="D429" i="11"/>
  <c r="D430" i="11"/>
  <c r="D431" i="11"/>
  <c r="D432" i="11"/>
  <c r="D433" i="11"/>
  <c r="D434" i="11"/>
  <c r="D435" i="11"/>
  <c r="D436" i="11"/>
  <c r="D437" i="11"/>
  <c r="D438" i="11"/>
  <c r="D439" i="11"/>
  <c r="D440" i="11"/>
  <c r="D441" i="11"/>
  <c r="D3" i="11"/>
  <c r="A5" i="11"/>
  <c r="A6" i="11"/>
  <c r="A7" i="11"/>
  <c r="A8" i="11"/>
  <c r="A9" i="11"/>
  <c r="A10" i="11"/>
  <c r="A11" i="11"/>
  <c r="A12" i="11"/>
  <c r="A13" i="11"/>
  <c r="A14" i="11"/>
  <c r="A15" i="11"/>
  <c r="A16" i="11"/>
  <c r="A17" i="11"/>
  <c r="A18" i="11"/>
  <c r="A19" i="11"/>
  <c r="A20" i="11"/>
  <c r="A21" i="11"/>
  <c r="A22" i="11"/>
  <c r="A23" i="11"/>
  <c r="A24" i="11"/>
  <c r="A25" i="11"/>
  <c r="A26" i="11"/>
  <c r="A27" i="11"/>
  <c r="A28" i="11"/>
  <c r="A29" i="11"/>
  <c r="A30" i="11"/>
  <c r="A31" i="11"/>
  <c r="A32" i="11"/>
  <c r="A33" i="11"/>
  <c r="A34" i="11"/>
  <c r="A35" i="11"/>
  <c r="A36" i="11"/>
  <c r="A37" i="11"/>
  <c r="A38" i="11"/>
  <c r="A39" i="11"/>
  <c r="A40" i="11"/>
  <c r="A41" i="11"/>
  <c r="A42" i="11"/>
  <c r="A43" i="11"/>
  <c r="A44" i="11"/>
  <c r="A45" i="11"/>
  <c r="A46" i="11"/>
  <c r="A47" i="11"/>
  <c r="A48" i="11"/>
  <c r="A49" i="11"/>
  <c r="A50" i="11"/>
  <c r="A51" i="11"/>
  <c r="A52" i="11"/>
  <c r="A53" i="11"/>
  <c r="A54" i="11"/>
  <c r="A55" i="11"/>
  <c r="A56" i="11"/>
  <c r="A57" i="11"/>
  <c r="A58" i="11"/>
  <c r="A59" i="11"/>
  <c r="A60" i="11"/>
  <c r="A61" i="11"/>
  <c r="A62" i="11"/>
  <c r="A63" i="11"/>
  <c r="A64" i="11"/>
  <c r="A65" i="11"/>
  <c r="A66" i="11"/>
  <c r="A67" i="11"/>
  <c r="A68" i="11"/>
  <c r="A69" i="11"/>
  <c r="A70" i="11"/>
  <c r="A71" i="11"/>
  <c r="A72" i="11"/>
  <c r="A73" i="11"/>
  <c r="A74" i="11"/>
  <c r="A75" i="11"/>
  <c r="A76" i="11"/>
  <c r="A77" i="11"/>
  <c r="A78" i="11"/>
  <c r="A79" i="11"/>
  <c r="A80" i="11"/>
  <c r="A81" i="11"/>
  <c r="A82" i="11"/>
  <c r="A83" i="11"/>
  <c r="A84" i="11"/>
  <c r="A85" i="11"/>
  <c r="A86" i="11"/>
  <c r="A87" i="11"/>
  <c r="A88" i="11"/>
  <c r="A89" i="11"/>
  <c r="A90" i="11"/>
  <c r="A91" i="11"/>
  <c r="A92" i="11"/>
  <c r="A93" i="11"/>
  <c r="A94" i="11"/>
  <c r="A95" i="11"/>
  <c r="A96" i="11"/>
  <c r="A97" i="11"/>
  <c r="A98" i="11"/>
  <c r="A99" i="11"/>
  <c r="A100" i="11"/>
  <c r="A101" i="11"/>
  <c r="A102" i="11"/>
  <c r="A103" i="11"/>
  <c r="A104" i="11"/>
  <c r="A105" i="11"/>
  <c r="A106" i="11"/>
  <c r="A107" i="11"/>
  <c r="A108" i="11"/>
  <c r="A109" i="11"/>
  <c r="A110" i="11"/>
  <c r="A111" i="11"/>
  <c r="A112" i="11"/>
  <c r="A113" i="11"/>
  <c r="A114" i="11"/>
  <c r="A115" i="11"/>
  <c r="A116" i="11"/>
  <c r="A117" i="11"/>
  <c r="A118" i="11"/>
  <c r="A119" i="11"/>
  <c r="A120" i="11"/>
  <c r="A121" i="11"/>
  <c r="A122" i="11"/>
  <c r="A123" i="11"/>
  <c r="A124" i="11"/>
  <c r="A125" i="11"/>
  <c r="A126" i="11"/>
  <c r="A127" i="11"/>
  <c r="A128" i="11"/>
  <c r="A129" i="11"/>
  <c r="A130" i="11"/>
  <c r="A131" i="11"/>
  <c r="A132" i="11"/>
  <c r="A133" i="11"/>
  <c r="A134" i="11"/>
  <c r="A135" i="11"/>
  <c r="A136" i="11"/>
  <c r="A137" i="11"/>
  <c r="A138" i="11"/>
  <c r="A139" i="11"/>
  <c r="A140" i="11"/>
  <c r="A141" i="11"/>
  <c r="A142" i="11"/>
  <c r="A143" i="11"/>
  <c r="A144" i="11"/>
  <c r="A145" i="11"/>
  <c r="A146" i="11"/>
  <c r="A147" i="11"/>
  <c r="A148" i="11"/>
  <c r="A149" i="11"/>
  <c r="A150" i="11"/>
  <c r="A151" i="11"/>
  <c r="A152" i="11"/>
  <c r="A153" i="11"/>
  <c r="A154" i="11"/>
  <c r="A155" i="11"/>
  <c r="A156" i="11"/>
  <c r="A157" i="11"/>
  <c r="A158" i="11"/>
  <c r="A159" i="11"/>
  <c r="A160" i="11"/>
  <c r="A161" i="11"/>
  <c r="A162" i="11"/>
  <c r="A163" i="11"/>
  <c r="A164" i="11"/>
  <c r="A165" i="11"/>
  <c r="A166" i="11"/>
  <c r="A167" i="11"/>
  <c r="A168" i="11"/>
  <c r="A169" i="11"/>
  <c r="A170" i="11"/>
  <c r="A171" i="11"/>
  <c r="A172" i="11"/>
  <c r="A173" i="11"/>
  <c r="A174" i="11"/>
  <c r="A175" i="11"/>
  <c r="A176" i="11"/>
  <c r="A177" i="11"/>
  <c r="A178" i="11"/>
  <c r="A179" i="11"/>
  <c r="A180" i="11"/>
  <c r="A181" i="11"/>
  <c r="A182" i="11"/>
  <c r="A183" i="11"/>
  <c r="A184" i="11"/>
  <c r="A185" i="11"/>
  <c r="A186" i="11"/>
  <c r="A187" i="11"/>
  <c r="A188" i="11"/>
  <c r="A189" i="11"/>
  <c r="A190" i="11"/>
  <c r="A191" i="11"/>
  <c r="A192" i="11"/>
  <c r="A193" i="11"/>
  <c r="A194" i="11"/>
  <c r="A195" i="11"/>
  <c r="A196" i="11"/>
  <c r="A197" i="11"/>
  <c r="A198" i="11"/>
  <c r="A199" i="11"/>
  <c r="A200" i="11"/>
  <c r="A201" i="11"/>
  <c r="A202" i="11"/>
  <c r="A203" i="11"/>
  <c r="A204" i="11"/>
  <c r="A205" i="11"/>
  <c r="A206" i="11"/>
  <c r="A207" i="11"/>
  <c r="A208" i="11"/>
  <c r="A209" i="11"/>
  <c r="A210" i="11"/>
  <c r="A211" i="11"/>
  <c r="A212" i="11"/>
  <c r="A213" i="11"/>
  <c r="A214" i="11"/>
  <c r="A215" i="11"/>
  <c r="A216" i="11"/>
  <c r="A217" i="11"/>
  <c r="A218" i="11"/>
  <c r="A219" i="11"/>
  <c r="A220" i="11"/>
  <c r="A221" i="11"/>
  <c r="A222" i="11"/>
  <c r="A223" i="11"/>
  <c r="A224" i="11"/>
  <c r="A225" i="11"/>
  <c r="A226" i="11"/>
  <c r="A227" i="11"/>
  <c r="A228" i="11"/>
  <c r="A229" i="11"/>
  <c r="A230" i="11"/>
  <c r="A231" i="11"/>
  <c r="A232" i="11"/>
  <c r="A233" i="11"/>
  <c r="A234" i="11"/>
  <c r="A235" i="11"/>
  <c r="A236" i="11"/>
  <c r="A237" i="11"/>
  <c r="A238" i="11"/>
  <c r="A239" i="11"/>
  <c r="A240" i="11"/>
  <c r="A241" i="11"/>
  <c r="A242" i="11"/>
  <c r="A243" i="11"/>
  <c r="A244" i="11"/>
  <c r="A245" i="11"/>
  <c r="A246" i="11"/>
  <c r="A247" i="11"/>
  <c r="A248" i="11"/>
  <c r="A249" i="11"/>
  <c r="A250" i="11"/>
  <c r="A251" i="11"/>
  <c r="A252" i="11"/>
  <c r="A253" i="11"/>
  <c r="A254" i="11"/>
  <c r="A255" i="11"/>
  <c r="A256" i="11"/>
  <c r="A257" i="11"/>
  <c r="A258" i="11"/>
  <c r="A259" i="11"/>
  <c r="A260" i="11"/>
  <c r="A261" i="11"/>
  <c r="A262" i="11"/>
  <c r="A263" i="11"/>
  <c r="A264" i="11"/>
  <c r="A265" i="11"/>
  <c r="A266" i="11"/>
  <c r="A267" i="11"/>
  <c r="A268" i="11"/>
  <c r="A269" i="11"/>
  <c r="A270" i="11"/>
  <c r="A271" i="11"/>
  <c r="A272" i="11"/>
  <c r="A273" i="11"/>
  <c r="A274" i="11"/>
  <c r="A275" i="11"/>
  <c r="A276" i="11"/>
  <c r="A277" i="11"/>
  <c r="A278" i="11"/>
  <c r="A279" i="11"/>
  <c r="A280" i="11"/>
  <c r="A281" i="11"/>
  <c r="A282" i="11"/>
  <c r="A283" i="11"/>
  <c r="A284" i="11"/>
  <c r="A285" i="11"/>
  <c r="A286" i="11"/>
  <c r="A287" i="11"/>
  <c r="A288" i="11"/>
  <c r="A289" i="11"/>
  <c r="A290" i="11"/>
  <c r="A291" i="11"/>
  <c r="A292" i="11"/>
  <c r="A293" i="11"/>
  <c r="A294" i="11"/>
  <c r="A295" i="11"/>
  <c r="A296" i="11"/>
  <c r="A297" i="11"/>
  <c r="A298" i="11"/>
  <c r="A299" i="11"/>
  <c r="A300" i="11"/>
  <c r="A301" i="11"/>
  <c r="A302" i="11"/>
  <c r="A303" i="11"/>
  <c r="A304" i="11"/>
  <c r="A305" i="11"/>
  <c r="A306" i="11"/>
  <c r="A307" i="11"/>
  <c r="A308" i="11"/>
  <c r="A309" i="11"/>
  <c r="A310" i="11"/>
  <c r="A311" i="11"/>
  <c r="A312" i="11"/>
  <c r="A313" i="11"/>
  <c r="A314" i="11"/>
  <c r="A315" i="11"/>
  <c r="A316" i="11"/>
  <c r="A317" i="11"/>
  <c r="A318" i="11"/>
  <c r="A319" i="11"/>
  <c r="A320" i="11"/>
  <c r="A321" i="11"/>
  <c r="A322" i="11"/>
  <c r="A323" i="11"/>
  <c r="A324" i="11"/>
  <c r="A325" i="11"/>
  <c r="A326" i="11"/>
  <c r="A327" i="11"/>
  <c r="A328" i="11"/>
  <c r="A329" i="11"/>
  <c r="A330" i="11"/>
  <c r="A331" i="11"/>
  <c r="A332" i="11"/>
  <c r="A333" i="11"/>
  <c r="A334" i="11"/>
  <c r="A335" i="11"/>
  <c r="A336" i="11"/>
  <c r="A337" i="11"/>
  <c r="A338" i="11"/>
  <c r="A339" i="11"/>
  <c r="A340" i="11"/>
  <c r="A341" i="11"/>
  <c r="A342" i="11"/>
  <c r="A343" i="11"/>
  <c r="A344" i="11"/>
  <c r="A345" i="11"/>
  <c r="A346" i="11"/>
  <c r="A347" i="11"/>
  <c r="A348" i="11"/>
  <c r="A349" i="11"/>
  <c r="A350" i="11"/>
  <c r="A351" i="11"/>
  <c r="A352" i="11"/>
  <c r="A353" i="11"/>
  <c r="A354" i="11"/>
  <c r="A355" i="11"/>
  <c r="A356" i="11"/>
  <c r="A357" i="11"/>
  <c r="A358" i="11"/>
  <c r="A359" i="11"/>
  <c r="A360" i="11"/>
  <c r="A361" i="11"/>
  <c r="A362" i="11"/>
  <c r="A363" i="11"/>
  <c r="A364" i="11"/>
  <c r="A365" i="11"/>
  <c r="A366" i="11"/>
  <c r="A367" i="11"/>
  <c r="A368" i="11"/>
  <c r="A369" i="11"/>
  <c r="A370" i="11"/>
  <c r="A371" i="11"/>
  <c r="A372" i="11"/>
  <c r="A373" i="11"/>
  <c r="A374" i="11"/>
  <c r="A375" i="11"/>
  <c r="A376" i="11"/>
  <c r="A377" i="11"/>
  <c r="A378" i="11"/>
  <c r="A379" i="11"/>
  <c r="A380" i="11"/>
  <c r="A381" i="11"/>
  <c r="A382" i="11"/>
  <c r="A383" i="11"/>
  <c r="A384" i="11"/>
  <c r="A385" i="11"/>
  <c r="A386" i="11"/>
  <c r="A387" i="11"/>
  <c r="A388" i="11"/>
  <c r="A389" i="11"/>
  <c r="A390" i="11"/>
  <c r="A391" i="11"/>
  <c r="A392" i="11"/>
  <c r="A393" i="11"/>
  <c r="A394" i="11"/>
  <c r="A395" i="11"/>
  <c r="A396" i="11"/>
  <c r="A397" i="11"/>
  <c r="A398" i="11"/>
  <c r="A399" i="11"/>
  <c r="A400" i="11"/>
  <c r="A401" i="11"/>
  <c r="A402" i="11"/>
  <c r="A403" i="11"/>
  <c r="A404" i="11"/>
  <c r="A405" i="11"/>
  <c r="A406" i="11"/>
  <c r="A407" i="11"/>
  <c r="A408" i="11"/>
  <c r="A409" i="11"/>
  <c r="A410" i="11"/>
  <c r="A411" i="11"/>
  <c r="A412" i="11"/>
  <c r="A413" i="11"/>
  <c r="A414" i="11"/>
  <c r="A415" i="11"/>
  <c r="A416" i="11"/>
  <c r="A417" i="11"/>
  <c r="A418" i="11"/>
  <c r="A419" i="11"/>
  <c r="A420" i="11"/>
  <c r="A421" i="11"/>
  <c r="A422" i="11"/>
  <c r="A423" i="11"/>
  <c r="A424" i="11"/>
  <c r="A425" i="11"/>
  <c r="A426" i="11"/>
  <c r="A427" i="11"/>
  <c r="A428" i="11"/>
  <c r="A429" i="11"/>
  <c r="A430" i="11"/>
  <c r="A431" i="11"/>
  <c r="A432" i="11"/>
  <c r="A433" i="11"/>
  <c r="A434" i="11"/>
  <c r="A435" i="11"/>
  <c r="A436" i="11"/>
  <c r="A437" i="11"/>
  <c r="A438" i="11"/>
  <c r="A439" i="11"/>
  <c r="A440" i="11"/>
  <c r="A441" i="11"/>
  <c r="A4" i="11"/>
  <c r="A3" i="11"/>
</calcChain>
</file>

<file path=xl/sharedStrings.xml><?xml version="1.0" encoding="utf-8"?>
<sst xmlns="http://schemas.openxmlformats.org/spreadsheetml/2006/main" count="2866" uniqueCount="666">
  <si>
    <t>Sul</t>
  </si>
  <si>
    <t>Itaipu</t>
  </si>
  <si>
    <t>Nordeste</t>
  </si>
  <si>
    <t>Hidro</t>
  </si>
  <si>
    <t>Termo</t>
  </si>
  <si>
    <t>Eólica</t>
  </si>
  <si>
    <t>Total</t>
  </si>
  <si>
    <t>Rivera</t>
  </si>
  <si>
    <t>Garabi I</t>
  </si>
  <si>
    <t>Garabi II</t>
  </si>
  <si>
    <t>Uruguaiana</t>
  </si>
  <si>
    <t>Carga</t>
  </si>
  <si>
    <t>Afluência</t>
  </si>
  <si>
    <t>Defluência</t>
  </si>
  <si>
    <t>Nível</t>
  </si>
  <si>
    <t>Volume</t>
  </si>
  <si>
    <t>Vertimento</t>
  </si>
  <si>
    <t>Rio Corumbá</t>
  </si>
  <si>
    <t>Corumbá IV</t>
  </si>
  <si>
    <t>Corumbá I</t>
  </si>
  <si>
    <t>Rio Araguari</t>
  </si>
  <si>
    <t>Nova Ponte</t>
  </si>
  <si>
    <t>Miranda</t>
  </si>
  <si>
    <t>Amador Aguiar 1</t>
  </si>
  <si>
    <t>Amador Aguiar 2</t>
  </si>
  <si>
    <t>Rio Paranaíba</t>
  </si>
  <si>
    <t>Emborcação</t>
  </si>
  <si>
    <t>Itumbiara</t>
  </si>
  <si>
    <t>C. Dourada</t>
  </si>
  <si>
    <t>São Simão</t>
  </si>
  <si>
    <t>Rio Pardo</t>
  </si>
  <si>
    <t>Caconde</t>
  </si>
  <si>
    <t>E. Cunha</t>
  </si>
  <si>
    <t>A. S. Oliveira</t>
  </si>
  <si>
    <t>Rio Grande</t>
  </si>
  <si>
    <t>Camargos</t>
  </si>
  <si>
    <t>Itutinga</t>
  </si>
  <si>
    <t>Funil</t>
  </si>
  <si>
    <t>Furnas</t>
  </si>
  <si>
    <t>M. Moraes</t>
  </si>
  <si>
    <t>L. C. Barreto</t>
  </si>
  <si>
    <t>Jaguara</t>
  </si>
  <si>
    <t>Igarapava</t>
  </si>
  <si>
    <t>V. Grande</t>
  </si>
  <si>
    <t>P. Colômbia</t>
  </si>
  <si>
    <t>Marimbondo</t>
  </si>
  <si>
    <t>A. Vermelha</t>
  </si>
  <si>
    <t>Rio Piracicaba</t>
  </si>
  <si>
    <t>G. Amorim</t>
  </si>
  <si>
    <t>Sá Carvalho</t>
  </si>
  <si>
    <t>Rio Sto Antônio</t>
  </si>
  <si>
    <t>S. Grande</t>
  </si>
  <si>
    <t>P. Estrela</t>
  </si>
  <si>
    <t>Rio Doce</t>
  </si>
  <si>
    <t>Risoleta Neves</t>
  </si>
  <si>
    <t>Aimorés</t>
  </si>
  <si>
    <t>Mascarenhas</t>
  </si>
  <si>
    <t>Rio Pinheiros</t>
  </si>
  <si>
    <t>Billings</t>
  </si>
  <si>
    <t>Rio Guarapiranga</t>
  </si>
  <si>
    <t>Guarapiranga</t>
  </si>
  <si>
    <t>Rio Tiête</t>
  </si>
  <si>
    <t>E. de Souza</t>
  </si>
  <si>
    <t>Barra Bonita</t>
  </si>
  <si>
    <t>Bariri</t>
  </si>
  <si>
    <t>Ibitinga</t>
  </si>
  <si>
    <t>Promissão</t>
  </si>
  <si>
    <t>N. Avanhadava</t>
  </si>
  <si>
    <t>Três Irmãos</t>
  </si>
  <si>
    <t>Rio Paranapanema</t>
  </si>
  <si>
    <t>Jurumirim</t>
  </si>
  <si>
    <t>Piraju</t>
  </si>
  <si>
    <t>Chavantes</t>
  </si>
  <si>
    <t>Ourinhos</t>
  </si>
  <si>
    <t>Salto Grande</t>
  </si>
  <si>
    <t>Canoas II</t>
  </si>
  <si>
    <t>Canoas I</t>
  </si>
  <si>
    <t>Capivara</t>
  </si>
  <si>
    <t>Taquaruçu</t>
  </si>
  <si>
    <t>Rosana</t>
  </si>
  <si>
    <t>Rio Paraná</t>
  </si>
  <si>
    <t>I. Solteira</t>
  </si>
  <si>
    <t>Jupiá</t>
  </si>
  <si>
    <t>P. Primavera</t>
  </si>
  <si>
    <t>Rio Jaguari</t>
  </si>
  <si>
    <t>Jaguari</t>
  </si>
  <si>
    <t>Rio do Peixe</t>
  </si>
  <si>
    <t>Picada</t>
  </si>
  <si>
    <t>Rio Paraibuna</t>
  </si>
  <si>
    <t>Sobragi</t>
  </si>
  <si>
    <t>Rio Paraíba do Sul</t>
  </si>
  <si>
    <t>Paraibuna</t>
  </si>
  <si>
    <t>S. Branca</t>
  </si>
  <si>
    <t>S. Cecília</t>
  </si>
  <si>
    <t>Ilha dos Pombos</t>
  </si>
  <si>
    <t>Rio Jordão</t>
  </si>
  <si>
    <t>Sta. Clara</t>
  </si>
  <si>
    <t>Fundão</t>
  </si>
  <si>
    <t>Jordão</t>
  </si>
  <si>
    <t>G. B. Munhoz</t>
  </si>
  <si>
    <t>G. Ney Braga</t>
  </si>
  <si>
    <t>S. Santiago</t>
  </si>
  <si>
    <t>S. Osório</t>
  </si>
  <si>
    <t>Capanema</t>
  </si>
  <si>
    <t>Rio Canoas</t>
  </si>
  <si>
    <t>Campos Novos</t>
  </si>
  <si>
    <t>Rio Passo Fundo</t>
  </si>
  <si>
    <t>Passo Fundo</t>
  </si>
  <si>
    <t>Rio Pelotas</t>
  </si>
  <si>
    <t>Barra Grande</t>
  </si>
  <si>
    <t>Machadinho</t>
  </si>
  <si>
    <t>Itá</t>
  </si>
  <si>
    <t>Rio Jacuí</t>
  </si>
  <si>
    <t>Ernestina</t>
  </si>
  <si>
    <t>Passo Real</t>
  </si>
  <si>
    <t>Jacuí</t>
  </si>
  <si>
    <t>Itaúba</t>
  </si>
  <si>
    <t>D. Francisca</t>
  </si>
  <si>
    <t>Rio Taquari-Antas</t>
  </si>
  <si>
    <t>Castro Alves</t>
  </si>
  <si>
    <t>Monte Claro</t>
  </si>
  <si>
    <t>14 de Julho</t>
  </si>
  <si>
    <t>Rio Capivari</t>
  </si>
  <si>
    <t>G. P. Souza</t>
  </si>
  <si>
    <t>Rio Tocantins</t>
  </si>
  <si>
    <t>Serra da Mesa</t>
  </si>
  <si>
    <t>Cana Brava</t>
  </si>
  <si>
    <t>São Salvador</t>
  </si>
  <si>
    <t>Peixe Angical</t>
  </si>
  <si>
    <t>Lajeado</t>
  </si>
  <si>
    <t>Tucuruí</t>
  </si>
  <si>
    <t>Rio Preto</t>
  </si>
  <si>
    <t>Queimado</t>
  </si>
  <si>
    <t>Rio São Francisco</t>
  </si>
  <si>
    <t>Três Marias</t>
  </si>
  <si>
    <t>Sobradinho</t>
  </si>
  <si>
    <t>Luiz Gonzaga</t>
  </si>
  <si>
    <t>Apolônio Sales</t>
  </si>
  <si>
    <t>P. Afonso 4</t>
  </si>
  <si>
    <t>P. Afonso 1,2,3</t>
  </si>
  <si>
    <t>Xingó</t>
  </si>
  <si>
    <t>Rio Jequitinhonha</t>
  </si>
  <si>
    <t>Irapé</t>
  </si>
  <si>
    <t>Itapebi</t>
  </si>
  <si>
    <t>Rio Paraguaçu</t>
  </si>
  <si>
    <t>Pedra do Cavalo</t>
  </si>
  <si>
    <t>Rio Parnaíba</t>
  </si>
  <si>
    <t>B. Esperança</t>
  </si>
  <si>
    <t>Rio Iguaçu</t>
  </si>
  <si>
    <t>Rio Chapecó</t>
  </si>
  <si>
    <t>Quebra Queixo</t>
  </si>
  <si>
    <t>Corumbá III</t>
  </si>
  <si>
    <t>Baguari</t>
  </si>
  <si>
    <t>Rio Jamari</t>
  </si>
  <si>
    <t>Samuel</t>
  </si>
  <si>
    <t>Salto Rio Verde</t>
  </si>
  <si>
    <t>Salto Rio Verdinho</t>
  </si>
  <si>
    <t>Caçu</t>
  </si>
  <si>
    <t>Barra dos Coqueiros</t>
  </si>
  <si>
    <t>JLMG Pereira</t>
  </si>
  <si>
    <t>Espora</t>
  </si>
  <si>
    <t>Ponte Nova</t>
  </si>
  <si>
    <t>Rio Tibagi</t>
  </si>
  <si>
    <t>Anta</t>
  </si>
  <si>
    <t>Simplício</t>
  </si>
  <si>
    <t>Gov. José Richa</t>
  </si>
  <si>
    <t>Garibaldi</t>
  </si>
  <si>
    <t>Alzir Santos</t>
  </si>
  <si>
    <t>Foz do Chapecó</t>
  </si>
  <si>
    <t>Estreito</t>
  </si>
  <si>
    <t>Rio Aripuanã</t>
  </si>
  <si>
    <t>Dardanelos</t>
  </si>
  <si>
    <t>Rio Comemoração</t>
  </si>
  <si>
    <t>Rondon II</t>
  </si>
  <si>
    <t>Rio Guaporé</t>
  </si>
  <si>
    <t>Guaporé</t>
  </si>
  <si>
    <t>Rio Madeira</t>
  </si>
  <si>
    <t>Sto Antônio</t>
  </si>
  <si>
    <t>Jirau</t>
  </si>
  <si>
    <t>Rio Uatumã</t>
  </si>
  <si>
    <t>Balbina</t>
  </si>
  <si>
    <t>Variação</t>
  </si>
  <si>
    <t>Norte</t>
  </si>
  <si>
    <t>Sudeste</t>
  </si>
  <si>
    <t>Batalha</t>
  </si>
  <si>
    <t>S. do Facão</t>
  </si>
  <si>
    <t>Rio S. Marcos</t>
  </si>
  <si>
    <t>Rio Verde</t>
  </si>
  <si>
    <t>Rio Claro</t>
  </si>
  <si>
    <t>Rio Corrente</t>
  </si>
  <si>
    <t>Variação %</t>
  </si>
  <si>
    <t>1 - Balanço de Energia</t>
  </si>
  <si>
    <t>LEGENDA:</t>
  </si>
  <si>
    <t xml:space="preserve">          Verificado</t>
  </si>
  <si>
    <t xml:space="preserve">          Programado</t>
  </si>
  <si>
    <t>2 - Balanço de Energia Detalhado</t>
  </si>
  <si>
    <t>3 - Variação de Energia Armazenada</t>
  </si>
  <si>
    <t>4 - Destaques da Operação</t>
  </si>
  <si>
    <t>5 - Gerações Térmicas das Usinas Tipo I e Tipo II-A</t>
  </si>
  <si>
    <t>5.1 - Valores de Média Diária das Usinas Térmicas Tipo I</t>
  </si>
  <si>
    <t>Usinas</t>
  </si>
  <si>
    <t xml:space="preserve">Razão do </t>
  </si>
  <si>
    <t>Capacidade (*)</t>
  </si>
  <si>
    <t>Média Diária</t>
  </si>
  <si>
    <t>Obs.</t>
  </si>
  <si>
    <t>Despacho</t>
  </si>
  <si>
    <t>Instal.</t>
  </si>
  <si>
    <t>Dispon.</t>
  </si>
  <si>
    <t>Prog.</t>
  </si>
  <si>
    <t>Verif.</t>
  </si>
  <si>
    <t>Difer. E</t>
  </si>
  <si>
    <t>Var % (**)</t>
  </si>
  <si>
    <t xml:space="preserve">    S U D E S T E / C E N T R O - O E S T E</t>
  </si>
  <si>
    <t>Angra II</t>
  </si>
  <si>
    <t>Angra I</t>
  </si>
  <si>
    <t>Norte Fluminense</t>
  </si>
  <si>
    <t>Santa Cruz Nova</t>
  </si>
  <si>
    <t>Do Atlântico</t>
  </si>
  <si>
    <t>Luiz O. R. Melo</t>
  </si>
  <si>
    <t>Juiz de Fora</t>
  </si>
  <si>
    <t>Viana</t>
  </si>
  <si>
    <t>Cuiabá</t>
  </si>
  <si>
    <t>Campos</t>
  </si>
  <si>
    <t>Igarapé</t>
  </si>
  <si>
    <t>Termonorte II</t>
  </si>
  <si>
    <t>Daia</t>
  </si>
  <si>
    <t>Ipaussu</t>
  </si>
  <si>
    <t>TOTAL SE / CO</t>
  </si>
  <si>
    <t xml:space="preserve">    S U L</t>
  </si>
  <si>
    <t>Candiota III</t>
  </si>
  <si>
    <t>Figueira</t>
  </si>
  <si>
    <t>Araucária</t>
  </si>
  <si>
    <t>TOTAL S</t>
  </si>
  <si>
    <t xml:space="preserve">    N O R D E S T E</t>
  </si>
  <si>
    <t>Termopernambuco</t>
  </si>
  <si>
    <t>Porto Pecém I</t>
  </si>
  <si>
    <t>Fortaleza</t>
  </si>
  <si>
    <t>Termoceará</t>
  </si>
  <si>
    <t>Pernambuco III</t>
  </si>
  <si>
    <t>Suape II</t>
  </si>
  <si>
    <t>Termocabo</t>
  </si>
  <si>
    <t>Campina Grande</t>
  </si>
  <si>
    <t>Termonordeste</t>
  </si>
  <si>
    <t>Termoparaíba</t>
  </si>
  <si>
    <t>Global I</t>
  </si>
  <si>
    <t>Global II</t>
  </si>
  <si>
    <t>Arembepe</t>
  </si>
  <si>
    <t>Muricy</t>
  </si>
  <si>
    <t>Petrolina</t>
  </si>
  <si>
    <t>Potiguar III</t>
  </si>
  <si>
    <t>Pau Ferro I</t>
  </si>
  <si>
    <t>Termomanaus</t>
  </si>
  <si>
    <t>TOTAL NE</t>
  </si>
  <si>
    <t xml:space="preserve">    N O R T E </t>
  </si>
  <si>
    <t>Parnaíba IV</t>
  </si>
  <si>
    <t>Maranhão IV</t>
  </si>
  <si>
    <t>Maranhão V</t>
  </si>
  <si>
    <t>Nova Venécia</t>
  </si>
  <si>
    <t>Aparecida</t>
  </si>
  <si>
    <t>Jaraqui</t>
  </si>
  <si>
    <t>Tambaqui</t>
  </si>
  <si>
    <t>Ponta Negra</t>
  </si>
  <si>
    <t>Cristiano Rocha</t>
  </si>
  <si>
    <t>Maranhão III</t>
  </si>
  <si>
    <t>TOTAL N</t>
  </si>
  <si>
    <t>5.2 - Valores de Média Diária das Usinas Térmicas Tipo II-A</t>
  </si>
  <si>
    <t>Xavantes</t>
  </si>
  <si>
    <t>TOTAL SE</t>
  </si>
  <si>
    <t>Energia Madeiras</t>
  </si>
  <si>
    <t>Bahia I</t>
  </si>
  <si>
    <t>5.3 - Usinas com mais de uma razão de despacho (Tipo I e II-A) - Médias Diárias</t>
  </si>
  <si>
    <t>Razão do</t>
  </si>
  <si>
    <t>Verificada</t>
  </si>
  <si>
    <t>Programada</t>
  </si>
  <si>
    <t>5.4 - Total de Geração Térmica das Usinas Tipo I e Tipo II-A dos submercados e do SIN</t>
  </si>
  <si>
    <t>SUDESTE/CENTRO-OESTE</t>
  </si>
  <si>
    <t>SUL</t>
  </si>
  <si>
    <t>NORDESTE</t>
  </si>
  <si>
    <t>NORTE</t>
  </si>
  <si>
    <t>TOTAL SIN</t>
  </si>
  <si>
    <t>5.5 - Principais diferenças entre as Capacidades Instaladas e Disponibilidade</t>
  </si>
  <si>
    <t>5.5.1 - Por Manutenção</t>
  </si>
  <si>
    <t xml:space="preserve">Capacidade </t>
  </si>
  <si>
    <t>Instalada</t>
  </si>
  <si>
    <t>Disponível</t>
  </si>
  <si>
    <t>Diferença</t>
  </si>
  <si>
    <t>5.5.2 - Por Restrição Operativa</t>
  </si>
  <si>
    <t>5.5.3 - Por Restrição Operativa e Manutenção</t>
  </si>
  <si>
    <t>5.5.4 - Totais</t>
  </si>
  <si>
    <t>Por Manutenção</t>
  </si>
  <si>
    <t>Por Restrição Operativa</t>
  </si>
  <si>
    <t>Por Restrição Operativa e Manutenção</t>
  </si>
  <si>
    <t>Demais Restrições Agregadas</t>
  </si>
  <si>
    <t xml:space="preserve">5.6 - Diferença entre capacidade instalada e autorizada - Usinas com operação comercial </t>
  </si>
  <si>
    <t>suspensa ou em expansão</t>
  </si>
  <si>
    <t>6 - Destaques da Geração Térmica</t>
  </si>
  <si>
    <t>7 - Demandas Máximas</t>
  </si>
  <si>
    <t>Submercado</t>
  </si>
  <si>
    <t>Verificada no Dia</t>
  </si>
  <si>
    <t>SUDESTE - CO</t>
  </si>
  <si>
    <t>SIN</t>
  </si>
  <si>
    <t xml:space="preserve">           8.1 - Bacias Paranaíba, Grande e Doce</t>
  </si>
  <si>
    <t xml:space="preserve">           8.2 - Bacias Tietê, Paranapamema, Paraná e Paraíba do Sul</t>
  </si>
  <si>
    <t>9 - Acompanhamento dos Armazenamentos por Submercado</t>
  </si>
  <si>
    <t>Dia</t>
  </si>
  <si>
    <t>Ver</t>
  </si>
  <si>
    <t>Brasil</t>
  </si>
  <si>
    <t>S</t>
  </si>
  <si>
    <t>SE</t>
  </si>
  <si>
    <t>N</t>
  </si>
  <si>
    <t>NE</t>
  </si>
  <si>
    <t>VER_ELO_CC</t>
  </si>
  <si>
    <t>VER_Itaipu60Hz</t>
  </si>
  <si>
    <t>VER_TOT_ITAIPU</t>
  </si>
  <si>
    <t>VER_TOT_SUBM_TER_S</t>
  </si>
  <si>
    <t>VER_TOT_SUBM_TER_SE</t>
  </si>
  <si>
    <t>VER_TOT_SUBM_TER_N</t>
  </si>
  <si>
    <t>VER_TOT_SUBM_TER_NE</t>
  </si>
  <si>
    <t>VER_TOT_SUBM_EOL_S</t>
  </si>
  <si>
    <t>VER_TOT_SUBM_EOL_NE</t>
  </si>
  <si>
    <t>VER_TOT_SUBM_NUC_SE</t>
  </si>
  <si>
    <t>VER_TOT_SUBM_GER_S</t>
  </si>
  <si>
    <t>VER_TOT_SUBM_GER_SE</t>
  </si>
  <si>
    <t>VER_TOT_SUBM_GER_N</t>
  </si>
  <si>
    <t>VER_TOT_SUBM_GER_NE</t>
  </si>
  <si>
    <t>VER_TOT_SUBM_INT_S</t>
  </si>
  <si>
    <t>VER_TOT_SUBM_INT_N</t>
  </si>
  <si>
    <t>VER_TOT_SUBM_INT_NE</t>
  </si>
  <si>
    <t>VER_Carga_S</t>
  </si>
  <si>
    <t>VER_Carga_SE</t>
  </si>
  <si>
    <t>VER_Carga_N</t>
  </si>
  <si>
    <t>VER_Carga_NE</t>
  </si>
  <si>
    <t>VER_CVGarabi 1_imp</t>
  </si>
  <si>
    <t>VER_CVGarabi 1_exp</t>
  </si>
  <si>
    <t>VER_CVGarabi 2_imp</t>
  </si>
  <si>
    <t>VER_CVGarabi 2_exp</t>
  </si>
  <si>
    <t>VER_CVRivera_imp</t>
  </si>
  <si>
    <t>VER_CVRivera_exp</t>
  </si>
  <si>
    <t>VER_CVAcaray_imp</t>
  </si>
  <si>
    <t>VER_CVAcaray_exp</t>
  </si>
  <si>
    <t>VER_TOT_Inter</t>
  </si>
  <si>
    <t/>
  </si>
  <si>
    <t>PDP_CVGarabi 1_imp</t>
  </si>
  <si>
    <t>PDP_CVGarabi 2_imp</t>
  </si>
  <si>
    <t>PDP_CVRivera_imp</t>
  </si>
  <si>
    <t>PDP_CVRivera_exp</t>
  </si>
  <si>
    <t>PDP_CVAcaray_imp</t>
  </si>
  <si>
    <t>PDP_CVAcaray_exp</t>
  </si>
  <si>
    <t>PDP_TOT_Inter</t>
  </si>
  <si>
    <t>PDP_Carga_S</t>
  </si>
  <si>
    <t>PDP_Carga_SE</t>
  </si>
  <si>
    <t>PDP_Carga_N</t>
  </si>
  <si>
    <t>PDP_Carga_NE</t>
  </si>
  <si>
    <t>PDP_TOT_SUBM_TER_S_REAL</t>
  </si>
  <si>
    <t>PDP_TOT_SUBM_S</t>
  </si>
  <si>
    <t>PDP_TOT_SUBM_INT_S</t>
  </si>
  <si>
    <t>PDP_TOT_SUBM_N</t>
  </si>
  <si>
    <t>PDP_TOT_SUBM_INT_N</t>
  </si>
  <si>
    <t>PDP_TOT_SUBM_NUC_SE</t>
  </si>
  <si>
    <t>PDP_TOT_SUBM_TER_SE_REAL</t>
  </si>
  <si>
    <t>PDP_ELO_CC</t>
  </si>
  <si>
    <t>PDP_Itaipu60Hz</t>
  </si>
  <si>
    <t>PDP_TOT_SUBM_ITAI_SE</t>
  </si>
  <si>
    <t>PDP_TOT_SUBM_SE</t>
  </si>
  <si>
    <t>PDP_TOT_SUBM_TER_NE_REAL</t>
  </si>
  <si>
    <t>PDP_TOT_SUBM_NE</t>
  </si>
  <si>
    <t>PDP_TOT_SUBM_INT_NE</t>
  </si>
  <si>
    <t>J. Lacerda C</t>
  </si>
  <si>
    <t>J. Lacerda B</t>
  </si>
  <si>
    <t>J. Lacerda A</t>
  </si>
  <si>
    <t>Santa Cruz</t>
  </si>
  <si>
    <t>Piratininga</t>
  </si>
  <si>
    <t>Goiânia 2</t>
  </si>
  <si>
    <t>Palmeiras de Goiás</t>
  </si>
  <si>
    <t>Caçu - I</t>
  </si>
  <si>
    <t>Porto do Itaqui</t>
  </si>
  <si>
    <t>Geramar I</t>
  </si>
  <si>
    <t>Geramar II</t>
  </si>
  <si>
    <t>Maracanaú I</t>
  </si>
  <si>
    <t>Enguia CE**</t>
  </si>
  <si>
    <t>Enguia PI**</t>
  </si>
  <si>
    <t>Potiguar</t>
  </si>
  <si>
    <t>Porto Pecém II</t>
  </si>
  <si>
    <t>Elo 50 Hz</t>
  </si>
  <si>
    <t>Itaipu 60 Hz</t>
  </si>
  <si>
    <t>Internacional</t>
  </si>
  <si>
    <t>Acaray</t>
  </si>
  <si>
    <t>Ver %</t>
  </si>
  <si>
    <t>Dados do Dia Atual</t>
  </si>
  <si>
    <t>Dados do último dia que vão p/ o gráfico</t>
  </si>
  <si>
    <t xml:space="preserve">      9.1 - Sul</t>
  </si>
  <si>
    <t xml:space="preserve">      9.2 - Sudeste</t>
  </si>
  <si>
    <t xml:space="preserve">      9.3 - Nordeste</t>
  </si>
  <si>
    <t xml:space="preserve">      9.4 - Norte</t>
  </si>
  <si>
    <t>---</t>
  </si>
  <si>
    <t>(1)</t>
  </si>
  <si>
    <t>(2)</t>
  </si>
  <si>
    <t>(3)</t>
  </si>
  <si>
    <t>IN</t>
  </si>
  <si>
    <t>GFOM</t>
  </si>
  <si>
    <t>GSUB</t>
  </si>
  <si>
    <t>EN</t>
  </si>
  <si>
    <t xml:space="preserve">     Média Diária</t>
  </si>
  <si>
    <t>Baixada Fluminense</t>
  </si>
  <si>
    <t xml:space="preserve">    N O R T E</t>
  </si>
  <si>
    <t>Hidro Nac</t>
  </si>
  <si>
    <t>Itaip</t>
  </si>
  <si>
    <t>Termo Nuc</t>
  </si>
  <si>
    <t>Termo Conv</t>
  </si>
  <si>
    <t>Total SIN</t>
  </si>
  <si>
    <t>Program</t>
  </si>
  <si>
    <t>Verif</t>
  </si>
  <si>
    <t>%</t>
  </si>
  <si>
    <t>Interc. Inter</t>
  </si>
  <si>
    <t xml:space="preserve">Termo </t>
  </si>
  <si>
    <t xml:space="preserve">Hidro </t>
  </si>
  <si>
    <t>SE/CO</t>
  </si>
  <si>
    <t>Interc N</t>
  </si>
  <si>
    <t>Interc NE</t>
  </si>
  <si>
    <t>Interc SE</t>
  </si>
  <si>
    <t>Interc S</t>
  </si>
  <si>
    <t>Total Ger</t>
  </si>
  <si>
    <t>ENA Bruta</t>
  </si>
  <si>
    <t>ENA Armaz</t>
  </si>
  <si>
    <t xml:space="preserve">Valor EAR no dia </t>
  </si>
  <si>
    <t>Valor EAR no dia %</t>
  </si>
  <si>
    <t>Desvio EAR</t>
  </si>
  <si>
    <t>ENA Mwmed</t>
  </si>
  <si>
    <t xml:space="preserve">    N O R D E S T E  </t>
  </si>
  <si>
    <t>Cap. Máx</t>
  </si>
  <si>
    <t>Var. Mensal</t>
  </si>
  <si>
    <t xml:space="preserve">      Máxima Histórica</t>
  </si>
  <si>
    <t>Itai. 60 Hz</t>
  </si>
  <si>
    <t>DADOS</t>
  </si>
  <si>
    <t>PNB</t>
  </si>
  <si>
    <t>GRA</t>
  </si>
  <si>
    <t>TIE</t>
  </si>
  <si>
    <t>PRN</t>
  </si>
  <si>
    <t>PAR</t>
  </si>
  <si>
    <t>IGU</t>
  </si>
  <si>
    <t>JAC</t>
  </si>
  <si>
    <t>URY</t>
  </si>
  <si>
    <t>CAP</t>
  </si>
  <si>
    <t>TOC</t>
  </si>
  <si>
    <t>SFR</t>
  </si>
  <si>
    <t>PBA</t>
  </si>
  <si>
    <t>Ferreira Gomes</t>
  </si>
  <si>
    <t>Rio Jari</t>
  </si>
  <si>
    <t>Sto Antônio do Jari</t>
  </si>
  <si>
    <t>Máxima Histórica</t>
  </si>
  <si>
    <t>Interc</t>
  </si>
  <si>
    <t>Termo SE</t>
  </si>
  <si>
    <t>USO INTERNO - SOMENTE PARA CONFERÊNCIA</t>
  </si>
  <si>
    <t>Recorde?</t>
  </si>
  <si>
    <t xml:space="preserve"> Capacidade (*)</t>
  </si>
  <si>
    <t xml:space="preserve"> Média Diária</t>
  </si>
  <si>
    <t xml:space="preserve">    Capacidade (*)</t>
  </si>
  <si>
    <t>Var %(**)</t>
  </si>
  <si>
    <t>Var%(**)</t>
  </si>
  <si>
    <t xml:space="preserve">   Difer. E</t>
  </si>
  <si>
    <t>ENA dia</t>
  </si>
  <si>
    <t>Bacias</t>
  </si>
  <si>
    <t>Lajes</t>
  </si>
  <si>
    <t>Fontes</t>
  </si>
  <si>
    <t>N.Peçanha</t>
  </si>
  <si>
    <t>P.Passos</t>
  </si>
  <si>
    <t>Tocos</t>
  </si>
  <si>
    <t>Santana</t>
  </si>
  <si>
    <t>Vigário</t>
  </si>
  <si>
    <t>Dados Hidrológicos</t>
  </si>
  <si>
    <t>Dados de Dem. Máx.</t>
  </si>
  <si>
    <t>Dados do dia Atual</t>
  </si>
  <si>
    <t>Dados Históricos</t>
  </si>
  <si>
    <t>Somente as células de fundo branco podem ser editadas! Não alterar as demais células</t>
  </si>
  <si>
    <t>Atualizar Dados</t>
  </si>
  <si>
    <t>Soma</t>
  </si>
  <si>
    <t>soma</t>
  </si>
  <si>
    <t>VER_TOT_SUBM_GER_SE_REAL</t>
  </si>
  <si>
    <t>VER_CVUruguaiana_Total</t>
  </si>
  <si>
    <t>VER_CVGarabi 1_Total</t>
  </si>
  <si>
    <t>VER_CVGarabi 2_Total</t>
  </si>
  <si>
    <t>VER_CVAcaray_Total</t>
  </si>
  <si>
    <t>VER_CVRiviera_Total</t>
  </si>
  <si>
    <t>Armaz</t>
  </si>
  <si>
    <t>Ger Verif</t>
  </si>
  <si>
    <t>Ger Prog</t>
  </si>
  <si>
    <t>AM</t>
  </si>
  <si>
    <t xml:space="preserve">N </t>
  </si>
  <si>
    <t>CA</t>
  </si>
  <si>
    <t>DC</t>
  </si>
  <si>
    <t>GR</t>
  </si>
  <si>
    <t>IG</t>
  </si>
  <si>
    <t>JE</t>
  </si>
  <si>
    <t>JI</t>
  </si>
  <si>
    <t>PB</t>
  </si>
  <si>
    <t>PG</t>
  </si>
  <si>
    <t>PI</t>
  </si>
  <si>
    <t>PN</t>
  </si>
  <si>
    <t>PP</t>
  </si>
  <si>
    <t>PR</t>
  </si>
  <si>
    <t>PY</t>
  </si>
  <si>
    <t>RI</t>
  </si>
  <si>
    <t>SF</t>
  </si>
  <si>
    <t>TI</t>
  </si>
  <si>
    <t>TO</t>
  </si>
  <si>
    <t>AMA</t>
  </si>
  <si>
    <t xml:space="preserve">S </t>
  </si>
  <si>
    <t>*</t>
  </si>
  <si>
    <t>BACIA</t>
  </si>
  <si>
    <t>Mês/Ano</t>
  </si>
  <si>
    <t>-------------------------</t>
  </si>
  <si>
    <t xml:space="preserve">           7.1 - Demandas Máxima do SIN no dia  (                        )</t>
  </si>
  <si>
    <t>OUTRAS</t>
  </si>
  <si>
    <t>8 - Dados Hidráulicos das Usinas Integrantes do SIN</t>
  </si>
  <si>
    <t xml:space="preserve">           8.4 - Bacia do Tocantins, Amazonas e Araguari</t>
  </si>
  <si>
    <t xml:space="preserve">           8.5 - Bacias do São Francisco, Parnaíba, Jequitinhonha e Paraguaçu</t>
  </si>
  <si>
    <t>Coaracy Nunes</t>
  </si>
  <si>
    <t>Rio Teles Pires</t>
  </si>
  <si>
    <t>VER_CVMelo_imp</t>
  </si>
  <si>
    <t>VER_CVMelo_exp</t>
  </si>
  <si>
    <t>VER_CVUruguaiana_imp</t>
  </si>
  <si>
    <t>PDP_CVUruguaiana_imp</t>
  </si>
  <si>
    <t>VER_CVUruguaiana_exp</t>
  </si>
  <si>
    <t>PDP_CVUruguaiana_exp</t>
  </si>
  <si>
    <t>Melo</t>
  </si>
  <si>
    <t>PDP_CVMelo_imp</t>
  </si>
  <si>
    <t>PDP_CVMelo_exp</t>
  </si>
  <si>
    <t>(somente para preenchimento da Primeira Tabela)</t>
  </si>
  <si>
    <t>-----&gt;</t>
  </si>
  <si>
    <t>------------------------</t>
  </si>
  <si>
    <t>Manauara</t>
  </si>
  <si>
    <t>Sykue I</t>
  </si>
  <si>
    <t>Canal Pereira Barreto</t>
  </si>
  <si>
    <t>Desvio Jordão</t>
  </si>
  <si>
    <t>Rio Paraopeba</t>
  </si>
  <si>
    <t>Retiro Baixo</t>
  </si>
  <si>
    <t>PDP_TOT_EOL_S</t>
  </si>
  <si>
    <t>PDP_TOT_EOL_NE</t>
  </si>
  <si>
    <t>IPDO</t>
  </si>
  <si>
    <t>Informativo Preliminar Diário da Operação</t>
  </si>
  <si>
    <t>Quebra</t>
  </si>
  <si>
    <t>NovaPágina</t>
  </si>
  <si>
    <t>NovaPagina</t>
  </si>
  <si>
    <t>VER_CVMelo_Total</t>
  </si>
  <si>
    <t>FIM</t>
  </si>
  <si>
    <t xml:space="preserve">           8.6 - Contribuição de Armazenamento das Bacias para cada Submercado</t>
  </si>
  <si>
    <t>Rio Xingu</t>
  </si>
  <si>
    <t>Belo Monte</t>
  </si>
  <si>
    <t>Pimental</t>
  </si>
  <si>
    <t>Klabin</t>
  </si>
  <si>
    <t>Araguaia</t>
  </si>
  <si>
    <t>Cachoeira Caldeirão</t>
  </si>
  <si>
    <t>PDP_CVGarabi1_exp (S. Ângelo)</t>
  </si>
  <si>
    <t>PDP_CVGarabi2_exp (S. Ângelo)</t>
  </si>
  <si>
    <t>Transf. Tocos</t>
  </si>
  <si>
    <t>Transf. Sta Cecília</t>
  </si>
  <si>
    <t>DOC</t>
  </si>
  <si>
    <t>PRG</t>
  </si>
  <si>
    <t xml:space="preserve">           7.2 - Demandas Máximas Instantâneas do dia por Submercados - MW </t>
  </si>
  <si>
    <t>Mauá Bloco 3</t>
  </si>
  <si>
    <t>Mauá Bloco 4</t>
  </si>
  <si>
    <t>Flores</t>
  </si>
  <si>
    <t>VER_TOT_SUBM_EOL_N</t>
  </si>
  <si>
    <t>PDP_TOT_EOL_N</t>
  </si>
  <si>
    <t>PDP_TOT_SUBM_TER_N_REAL</t>
  </si>
  <si>
    <t>Iranduba</t>
  </si>
  <si>
    <t>Gov. J. Canet Jr</t>
  </si>
  <si>
    <t>São José</t>
  </si>
  <si>
    <t>Mauá 3</t>
  </si>
  <si>
    <t>PDP_TOT_SOL_NE</t>
  </si>
  <si>
    <t>PDP_TOT_SOL_SE</t>
  </si>
  <si>
    <t>VER_TOT_SUBM_SOL_NE</t>
  </si>
  <si>
    <t>VER_TOT_SUBM_SOL_SE</t>
  </si>
  <si>
    <t>Solar</t>
  </si>
  <si>
    <t>Colíder</t>
  </si>
  <si>
    <t>São Manoel</t>
  </si>
  <si>
    <t>Teles Pires</t>
  </si>
  <si>
    <t>Prosperidade I</t>
  </si>
  <si>
    <t>Baixo Iguaçu</t>
  </si>
  <si>
    <t>Sinop</t>
  </si>
  <si>
    <t>São Sepé</t>
  </si>
  <si>
    <t>Pampa Sul</t>
  </si>
  <si>
    <t>Funil Grande</t>
  </si>
  <si>
    <t>Curuá-Una</t>
  </si>
  <si>
    <t>Rio Curuá-Una</t>
  </si>
  <si>
    <t>Rio Manso</t>
  </si>
  <si>
    <t>Manso</t>
  </si>
  <si>
    <t>Rio Itiquira</t>
  </si>
  <si>
    <t>Itiquira I</t>
  </si>
  <si>
    <t>Itiquira II</t>
  </si>
  <si>
    <t>Rio Correntes</t>
  </si>
  <si>
    <t>P. Pedra</t>
  </si>
  <si>
    <t>Rio Jauru</t>
  </si>
  <si>
    <t>Jauru</t>
  </si>
  <si>
    <t xml:space="preserve">           8.3 - Bacias Iguaçu, Uruguai, Jacuí, Capivari e Paraguai</t>
  </si>
  <si>
    <t>Ibirité</t>
  </si>
  <si>
    <t>Seropédica</t>
  </si>
  <si>
    <t>Cubatão</t>
  </si>
  <si>
    <t>Nova Piratininga</t>
  </si>
  <si>
    <t>Termorio</t>
  </si>
  <si>
    <t>Três Lagoas</t>
  </si>
  <si>
    <t>Termomacaé</t>
  </si>
  <si>
    <t>Canoas</t>
  </si>
  <si>
    <t>Termobahia</t>
  </si>
  <si>
    <t>Vale do Açú</t>
  </si>
  <si>
    <t>Termocamaçari</t>
  </si>
  <si>
    <t>----------------------</t>
  </si>
  <si>
    <t>SALVO</t>
  </si>
  <si>
    <t>28,6</t>
  </si>
  <si>
    <t>38,2</t>
  </si>
  <si>
    <t>40,4</t>
  </si>
  <si>
    <t>22,0</t>
  </si>
  <si>
    <t>Salvo</t>
  </si>
  <si>
    <t>02/11/2019</t>
  </si>
  <si>
    <t>Sábado, 02 Novembro de 2019</t>
  </si>
  <si>
    <t>IN/EN</t>
  </si>
  <si>
    <t>EN/GFOM</t>
  </si>
  <si>
    <t>IN/EN/GFOM</t>
  </si>
  <si>
    <t>GFOM/GSUB/IN</t>
  </si>
  <si>
    <t>---------------</t>
  </si>
  <si>
    <t>------------------------------</t>
  </si>
  <si>
    <t>19h29min</t>
  </si>
  <si>
    <t>12.390  às 19h29min</t>
  </si>
  <si>
    <t>18.936  em</t>
  </si>
  <si>
    <t xml:space="preserve">  31/01/2019</t>
  </si>
  <si>
    <t>41.061  às 19h11min</t>
  </si>
  <si>
    <t>53.143  em</t>
  </si>
  <si>
    <t xml:space="preserve">  23/01/2019</t>
  </si>
  <si>
    <t>6.105  às 00h16min</t>
  </si>
  <si>
    <t>6.748  em</t>
  </si>
  <si>
    <t xml:space="preserve">  16/05/2017</t>
  </si>
  <si>
    <t>11.094  às 18h42min</t>
  </si>
  <si>
    <t>13.307  em</t>
  </si>
  <si>
    <t xml:space="preserve">  20/03/2019</t>
  </si>
  <si>
    <t>70.188  às 19h29min</t>
  </si>
  <si>
    <t>90.525  em</t>
  </si>
  <si>
    <t xml:space="preserve">  30/01/2019</t>
  </si>
  <si>
    <t>V = 8</t>
  </si>
  <si>
    <t>V = 15</t>
  </si>
  <si>
    <t>V = 435</t>
  </si>
  <si>
    <t>V = 10</t>
  </si>
  <si>
    <t>V = 38</t>
  </si>
  <si>
    <t>V = 20</t>
  </si>
  <si>
    <t>V = 77</t>
  </si>
  <si>
    <t>V = 4</t>
  </si>
  <si>
    <t>V = 50</t>
  </si>
  <si>
    <t>V = 12</t>
  </si>
  <si>
    <t>V = 94</t>
  </si>
  <si>
    <t>V = 5</t>
  </si>
  <si>
    <t>V = 91</t>
  </si>
  <si>
    <t>V = 32</t>
  </si>
  <si>
    <t>V = 14</t>
  </si>
  <si>
    <t>V = 3</t>
  </si>
  <si>
    <t>V = 45</t>
  </si>
  <si>
    <t>V = 76</t>
  </si>
  <si>
    <t>V = 441</t>
  </si>
  <si>
    <t>V = 249</t>
  </si>
  <si>
    <t>V = 464</t>
  </si>
  <si>
    <t>V = 361</t>
  </si>
  <si>
    <t>V = 313</t>
  </si>
  <si>
    <t>V = 192</t>
  </si>
  <si>
    <t>V = 30</t>
  </si>
  <si>
    <t>V = 31</t>
  </si>
  <si>
    <t>V = 104</t>
  </si>
  <si>
    <t>V = 307</t>
  </si>
  <si>
    <t>V = 28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</si>
</sst>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164" formatCode="_(* #,##0.00_);_(* \(#,##0.00\);_(* &quot;-&quot;??_);_(@_)"/>
    <numFmt numFmtId="165" formatCode="_(* #,##0_);_(* \(#,##0\);_(* &quot;-&quot;??_);_(@_)"/>
    <numFmt numFmtId="166" formatCode="0.0%"/>
    <numFmt numFmtId="168" formatCode="[$-F800]dddd\,\ mmmm\ dd\,\ yyyy"/>
    <numFmt numFmtId="169" formatCode="0.0"/>
    <numFmt numFmtId="170" formatCode="dd"/>
    <numFmt numFmtId="171" formatCode="h:mm;@"/>
    <numFmt numFmtId="176" formatCode="dddd"/>
    <numFmt numFmtId="178" formatCode="[$-F400]h:mm:ss\ AM/PM"/>
  </numFmts>
  <fonts count="4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2"/>
      <color theme="4" tint="-0.499984740745262"/>
      <name val="Calibri"/>
      <family val="2"/>
      <scheme val="minor"/>
    </font>
    <font>
      <b/>
      <sz val="12"/>
      <color rgb="FF0000FF"/>
      <name val="Arial"/>
      <family val="2"/>
    </font>
    <font>
      <b/>
      <sz val="12"/>
      <color theme="1"/>
      <name val="Arial"/>
      <family val="2"/>
    </font>
    <font>
      <b/>
      <sz val="12"/>
      <color rgb="FF0000CC"/>
      <name val="Arial"/>
      <family val="2"/>
    </font>
    <font>
      <b/>
      <sz val="9"/>
      <color theme="1"/>
      <name val="Arial"/>
      <family val="2"/>
    </font>
    <font>
      <b/>
      <sz val="8"/>
      <color theme="1"/>
      <name val="Arial"/>
      <family val="2"/>
    </font>
    <font>
      <sz val="9"/>
      <color theme="1"/>
      <name val="Courier New"/>
      <family val="3"/>
    </font>
    <font>
      <sz val="9"/>
      <color theme="1"/>
      <name val="Calibri"/>
      <family val="2"/>
      <scheme val="minor"/>
    </font>
    <font>
      <b/>
      <sz val="9"/>
      <color theme="1"/>
      <name val="Courier New"/>
      <family val="3"/>
    </font>
    <font>
      <sz val="11"/>
      <color theme="0" tint="-0.499984740745262"/>
      <name val="Calibri"/>
      <family val="2"/>
      <scheme val="minor"/>
    </font>
    <font>
      <b/>
      <sz val="12"/>
      <color theme="1"/>
      <name val="Times New Roman"/>
      <family val="1"/>
    </font>
    <font>
      <sz val="10"/>
      <color theme="1"/>
      <name val="Arial"/>
      <family val="2"/>
    </font>
    <font>
      <sz val="11"/>
      <color rgb="FFFF0000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4" tint="-0.249977111117893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5" tint="-0.499984740745262"/>
      <name val="Calibri"/>
      <family val="2"/>
      <scheme val="minor"/>
    </font>
    <font>
      <b/>
      <sz val="14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rgb="FF0033CC"/>
      <name val="Calibri"/>
      <family val="2"/>
      <scheme val="minor"/>
    </font>
    <font>
      <b/>
      <sz val="10"/>
      <color theme="1"/>
      <name val="Arial"/>
      <family val="2"/>
    </font>
    <font>
      <sz val="11"/>
      <color rgb="FF0033CC"/>
      <name val="Calibri"/>
      <family val="2"/>
      <scheme val="minor"/>
    </font>
    <font>
      <b/>
      <sz val="11"/>
      <color theme="4" tint="-0.249977111117893"/>
      <name val="Calibri"/>
      <family val="2"/>
      <scheme val="minor"/>
    </font>
    <font>
      <sz val="11"/>
      <color rgb="FFFF00FF"/>
      <name val="Calibri"/>
      <family val="2"/>
      <scheme val="minor"/>
    </font>
    <font>
      <b/>
      <sz val="36"/>
      <color theme="0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2"/>
      <color rgb="FFFF0000"/>
      <name val="Arial"/>
      <family val="2"/>
    </font>
    <font>
      <sz val="11"/>
      <color rgb="FF92D050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rgb="FF0033CC"/>
      <name val="Arial"/>
      <family val="2"/>
    </font>
    <font>
      <sz val="11"/>
      <color theme="0" tint="-4.9989318521683403E-2"/>
      <name val="Calibri"/>
      <family val="2"/>
      <scheme val="minor"/>
    </font>
    <font>
      <sz val="9"/>
      <name val="Courier New"/>
      <family val="3"/>
    </font>
    <font>
      <b/>
      <sz val="9"/>
      <color theme="0" tint="-0.14999847407452621"/>
      <name val="Courier New"/>
      <family val="3"/>
    </font>
    <font>
      <b/>
      <sz val="36"/>
      <color theme="0" tint="-0.499984740745262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11"/>
      <color theme="0" tint="-0.249977111117893"/>
      <name val="Calibri"/>
      <family val="2"/>
      <scheme val="minor"/>
    </font>
    <font>
      <sz val="9"/>
      <name val="Calibri"/>
      <family val="2"/>
      <scheme val="minor"/>
    </font>
    <font>
      <b/>
      <sz val="9"/>
      <name val="Courier New"/>
      <family val="3"/>
    </font>
    <font>
      <sz val="9"/>
      <color theme="0" tint="-4.9989318521683403E-2"/>
      <name val="Courier New"/>
      <family val="3"/>
    </font>
    <font>
      <sz val="9"/>
      <color theme="0" tint="-4.9989318521683403E-2"/>
      <name val="Calibri"/>
      <family val="2"/>
      <scheme val="minor"/>
    </font>
    <font>
      <b/>
      <sz val="9"/>
      <color theme="0" tint="-4.9989318521683403E-2"/>
      <name val="Courier New"/>
      <family val="3"/>
    </font>
    <font>
      <sz val="72"/>
      <color rgb="FF008A00"/>
      <name val="Calibri"/>
      <family val="2"/>
      <scheme val="minor"/>
    </font>
    <font>
      <b/>
      <sz val="72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408C3C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4" tint="0.59999389629810485"/>
        <bgColor indexed="64"/>
      </patternFill>
    </fill>
  </fills>
  <borders count="4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2">
    <xf numFmtId="0" fontId="0" fillId="0" borderId="0"/>
    <xf numFmtId="9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</cellStyleXfs>
  <cellXfs count="462">
    <xf numFmtId="0" fontId="0" fillId="0" borderId="0" xfId="0"/>
    <xf numFmtId="0" fontId="0" fillId="0" borderId="0" xfId="0" applyAlignment="1">
      <alignment horizontal="center"/>
    </xf>
    <xf numFmtId="166" fontId="0" fillId="0" borderId="0" xfId="1" applyNumberFormat="1" applyFont="1" applyAlignment="1">
      <alignment horizontal="center"/>
    </xf>
    <xf numFmtId="166" fontId="0" fillId="0" borderId="0" xfId="0" applyNumberFormat="1"/>
    <xf numFmtId="9" fontId="0" fillId="0" borderId="0" xfId="1" applyFont="1" applyAlignment="1">
      <alignment horizontal="center"/>
    </xf>
    <xf numFmtId="169" fontId="29" fillId="0" borderId="0" xfId="1" applyNumberFormat="1" applyFont="1" applyAlignment="1">
      <alignment vertical="center"/>
    </xf>
    <xf numFmtId="0" fontId="18" fillId="0" borderId="0" xfId="0" applyFont="1" applyAlignment="1">
      <alignment horizontal="center"/>
    </xf>
    <xf numFmtId="0" fontId="18" fillId="0" borderId="0" xfId="0" applyFont="1" applyAlignment="1">
      <alignment horizontal="right"/>
    </xf>
    <xf numFmtId="0" fontId="23" fillId="0" borderId="0" xfId="0" applyFont="1" applyAlignment="1">
      <alignment horizontal="right"/>
    </xf>
    <xf numFmtId="170" fontId="18" fillId="0" borderId="0" xfId="0" applyNumberFormat="1" applyFont="1" applyAlignment="1">
      <alignment horizontal="right"/>
    </xf>
    <xf numFmtId="0" fontId="0" fillId="0" borderId="0" xfId="0" applyAlignment="1">
      <alignment horizontal="right"/>
    </xf>
    <xf numFmtId="17" fontId="18" fillId="9" borderId="0" xfId="0" applyNumberFormat="1" applyFont="1" applyFill="1" applyAlignment="1">
      <alignment horizontal="center" vertical="center"/>
    </xf>
    <xf numFmtId="17" fontId="0" fillId="9" borderId="0" xfId="0" applyNumberFormat="1" applyFill="1" applyAlignment="1">
      <alignment horizontal="center" vertical="center"/>
    </xf>
    <xf numFmtId="0" fontId="18" fillId="9" borderId="0" xfId="0" applyFont="1" applyFill="1" applyAlignment="1">
      <alignment horizontal="center"/>
    </xf>
    <xf numFmtId="166" fontId="0" fillId="9" borderId="0" xfId="0" applyNumberFormat="1" applyFill="1"/>
    <xf numFmtId="166" fontId="0" fillId="9" borderId="0" xfId="1" applyNumberFormat="1" applyFont="1" applyFill="1" applyAlignment="1">
      <alignment horizontal="center"/>
    </xf>
    <xf numFmtId="9" fontId="0" fillId="9" borderId="0" xfId="1" applyFont="1" applyFill="1" applyAlignment="1">
      <alignment horizontal="center"/>
    </xf>
    <xf numFmtId="0" fontId="0" fillId="8" borderId="2" xfId="0" applyFill="1" applyBorder="1"/>
    <xf numFmtId="0" fontId="18" fillId="8" borderId="4" xfId="0" applyFont="1" applyFill="1" applyBorder="1" applyAlignment="1">
      <alignment horizontal="center" vertical="center"/>
    </xf>
    <xf numFmtId="0" fontId="18" fillId="8" borderId="5" xfId="0" applyFont="1" applyFill="1" applyBorder="1" applyAlignment="1">
      <alignment horizontal="center" vertical="center"/>
    </xf>
    <xf numFmtId="169" fontId="0" fillId="8" borderId="4" xfId="0" applyNumberFormat="1" applyFill="1" applyBorder="1" applyAlignment="1">
      <alignment horizontal="center" vertical="center"/>
    </xf>
    <xf numFmtId="169" fontId="0" fillId="8" borderId="5" xfId="0" applyNumberFormat="1" applyFill="1" applyBorder="1" applyAlignment="1">
      <alignment horizontal="center" vertical="center"/>
    </xf>
    <xf numFmtId="0" fontId="0" fillId="8" borderId="11" xfId="0" applyFill="1" applyBorder="1"/>
    <xf numFmtId="0" fontId="0" fillId="8" borderId="20" xfId="0" applyFill="1" applyBorder="1"/>
    <xf numFmtId="0" fontId="0" fillId="8" borderId="37" xfId="0" applyFill="1" applyBorder="1"/>
    <xf numFmtId="0" fontId="18" fillId="0" borderId="0" xfId="0" applyFont="1" applyAlignment="1" applyProtection="1">
      <alignment horizontal="center" vertical="center"/>
      <protection locked="0"/>
    </xf>
    <xf numFmtId="169" fontId="0" fillId="0" borderId="0" xfId="1" applyNumberFormat="1" applyFont="1" applyAlignment="1" applyProtection="1">
      <alignment horizontal="center" vertical="center"/>
      <protection locked="0"/>
    </xf>
    <xf numFmtId="169" fontId="0" fillId="0" borderId="0" xfId="0" applyNumberFormat="1" applyAlignment="1" applyProtection="1">
      <alignment horizontal="center" vertical="center"/>
      <protection locked="0"/>
    </xf>
    <xf numFmtId="2" fontId="0" fillId="0" borderId="0" xfId="0" applyNumberFormat="1" applyAlignment="1" applyProtection="1">
      <alignment horizontal="center" vertical="center"/>
      <protection locked="0"/>
    </xf>
    <xf numFmtId="166" fontId="18" fillId="0" borderId="0" xfId="1" applyNumberFormat="1" applyFont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166" fontId="18" fillId="0" borderId="0" xfId="1" applyNumberFormat="1" applyFont="1" applyAlignment="1" applyProtection="1">
      <alignment horizontal="center"/>
      <protection locked="0"/>
    </xf>
    <xf numFmtId="169" fontId="17" fillId="0" borderId="0" xfId="1" applyNumberFormat="1" applyFont="1" applyAlignment="1" applyProtection="1">
      <alignment horizontal="center" vertical="center"/>
      <protection locked="0"/>
    </xf>
    <xf numFmtId="169" fontId="0" fillId="0" borderId="0" xfId="0" applyNumberFormat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14" fontId="0" fillId="0" borderId="35" xfId="0" applyNumberFormat="1" applyBorder="1"/>
    <xf numFmtId="14" fontId="0" fillId="0" borderId="36" xfId="0" applyNumberFormat="1" applyBorder="1"/>
    <xf numFmtId="0" fontId="18" fillId="0" borderId="0" xfId="0" applyFont="1"/>
    <xf numFmtId="0" fontId="46" fillId="0" borderId="0" xfId="0" applyFont="1" applyAlignment="1">
      <alignment vertical="center"/>
    </xf>
    <xf numFmtId="0" fontId="46" fillId="0" borderId="0" xfId="0" applyFont="1" applyAlignment="1">
      <alignment horizontal="center" vertical="center"/>
    </xf>
    <xf numFmtId="0" fontId="20" fillId="0" borderId="0" xfId="0" applyFont="1" applyAlignment="1">
      <alignment horizontal="center" vertical="center"/>
    </xf>
    <xf numFmtId="0" fontId="47" fillId="0" borderId="0" xfId="0" applyFont="1" applyAlignment="1">
      <alignment horizontal="center" vertical="center"/>
    </xf>
    <xf numFmtId="0" fontId="18" fillId="3" borderId="0" xfId="0" applyFont="1" applyFill="1" applyAlignment="1">
      <alignment horizontal="center" vertical="center" wrapText="1"/>
    </xf>
    <xf numFmtId="0" fontId="18" fillId="8" borderId="6" xfId="0" applyFont="1" applyFill="1" applyBorder="1" applyAlignment="1">
      <alignment horizontal="center" wrapText="1"/>
    </xf>
    <xf numFmtId="0" fontId="32" fillId="8" borderId="33" xfId="0" applyFont="1" applyFill="1" applyBorder="1" applyAlignment="1">
      <alignment horizontal="center"/>
    </xf>
    <xf numFmtId="0" fontId="32" fillId="8" borderId="34" xfId="0" applyFont="1" applyFill="1" applyBorder="1" applyAlignment="1">
      <alignment horizontal="center"/>
    </xf>
    <xf numFmtId="0" fontId="18" fillId="0" borderId="0" xfId="0" applyFont="1" applyAlignment="1">
      <alignment horizontal="center"/>
    </xf>
    <xf numFmtId="0" fontId="0" fillId="0" borderId="0" xfId="0" applyProtection="1"/>
    <xf numFmtId="0" fontId="37" fillId="8" borderId="0" xfId="0" applyFont="1" applyFill="1" applyAlignment="1" applyProtection="1">
      <alignment horizontal="center" vertical="center"/>
    </xf>
    <xf numFmtId="0" fontId="28" fillId="0" borderId="0" xfId="0" applyFont="1" applyAlignment="1" applyProtection="1">
      <alignment vertical="center"/>
    </xf>
    <xf numFmtId="0" fontId="3" fillId="0" borderId="0" xfId="0" applyFont="1" applyAlignment="1" applyProtection="1">
      <alignment horizontal="left" vertical="center" wrapText="1"/>
    </xf>
    <xf numFmtId="176" fontId="0" fillId="0" borderId="0" xfId="0" applyNumberFormat="1" applyProtection="1"/>
    <xf numFmtId="0" fontId="0" fillId="0" borderId="0" xfId="0" applyAlignment="1" applyProtection="1">
      <alignment vertical="top"/>
    </xf>
    <xf numFmtId="0" fontId="30" fillId="0" borderId="0" xfId="0" applyFont="1" applyAlignment="1" applyProtection="1">
      <alignment vertical="top"/>
    </xf>
    <xf numFmtId="1" fontId="0" fillId="0" borderId="0" xfId="0" applyNumberFormat="1" applyAlignment="1" applyProtection="1">
      <alignment horizontal="right" vertical="top"/>
    </xf>
    <xf numFmtId="0" fontId="34" fillId="0" borderId="0" xfId="0" applyFont="1" applyAlignment="1" applyProtection="1">
      <alignment horizontal="right" vertical="top"/>
    </xf>
    <xf numFmtId="0" fontId="0" fillId="0" borderId="0" xfId="0" applyAlignment="1" applyProtection="1">
      <alignment horizontal="right" vertical="top"/>
    </xf>
    <xf numFmtId="14" fontId="0" fillId="0" borderId="0" xfId="0" applyNumberFormat="1" applyAlignment="1" applyProtection="1">
      <alignment horizontal="center" vertical="top"/>
    </xf>
    <xf numFmtId="168" fontId="4" fillId="0" borderId="0" xfId="0" applyNumberFormat="1" applyFont="1" applyAlignment="1" applyProtection="1">
      <alignment horizontal="right" wrapText="1"/>
    </xf>
    <xf numFmtId="0" fontId="29" fillId="0" borderId="18" xfId="0" applyFont="1" applyBorder="1" applyProtection="1"/>
    <xf numFmtId="0" fontId="29" fillId="0" borderId="23" xfId="0" applyFont="1" applyBorder="1" applyProtection="1"/>
    <xf numFmtId="1" fontId="0" fillId="0" borderId="23" xfId="0" applyNumberFormat="1" applyBorder="1" applyAlignment="1" applyProtection="1">
      <alignment horizontal="right"/>
    </xf>
    <xf numFmtId="0" fontId="0" fillId="0" borderId="23" xfId="0" applyBorder="1" applyAlignment="1" applyProtection="1">
      <alignment horizontal="right"/>
    </xf>
    <xf numFmtId="1" fontId="0" fillId="0" borderId="24" xfId="0" applyNumberFormat="1" applyBorder="1" applyAlignment="1" applyProtection="1">
      <alignment horizontal="right"/>
    </xf>
    <xf numFmtId="0" fontId="0" fillId="0" borderId="0" xfId="0" applyAlignment="1" applyProtection="1">
      <alignment horizontal="right"/>
    </xf>
    <xf numFmtId="0" fontId="0" fillId="0" borderId="0" xfId="0" applyAlignment="1" applyProtection="1">
      <alignment wrapText="1"/>
    </xf>
    <xf numFmtId="0" fontId="0" fillId="0" borderId="25" xfId="0" applyBorder="1" applyProtection="1"/>
    <xf numFmtId="3" fontId="25" fillId="6" borderId="0" xfId="0" applyNumberFormat="1" applyFont="1" applyFill="1" applyAlignment="1" applyProtection="1">
      <alignment horizontal="right"/>
    </xf>
    <xf numFmtId="3" fontId="17" fillId="6" borderId="0" xfId="0" applyNumberFormat="1" applyFont="1" applyFill="1" applyAlignment="1" applyProtection="1">
      <alignment horizontal="right"/>
    </xf>
    <xf numFmtId="3" fontId="14" fillId="6" borderId="0" xfId="0" applyNumberFormat="1" applyFont="1" applyFill="1" applyAlignment="1" applyProtection="1">
      <alignment horizontal="right"/>
    </xf>
    <xf numFmtId="10" fontId="0" fillId="0" borderId="26" xfId="1" applyNumberFormat="1" applyFont="1" applyBorder="1" applyAlignment="1" applyProtection="1">
      <alignment horizontal="right"/>
    </xf>
    <xf numFmtId="0" fontId="5" fillId="0" borderId="0" xfId="0" applyFont="1" applyProtection="1"/>
    <xf numFmtId="0" fontId="6" fillId="0" borderId="0" xfId="0" applyFont="1" applyProtection="1"/>
    <xf numFmtId="0" fontId="7" fillId="0" borderId="0" xfId="0" applyFont="1" applyProtection="1"/>
    <xf numFmtId="1" fontId="0" fillId="0" borderId="0" xfId="0" applyNumberFormat="1" applyAlignment="1" applyProtection="1">
      <alignment horizontal="right"/>
    </xf>
    <xf numFmtId="1" fontId="0" fillId="0" borderId="0" xfId="0" applyNumberFormat="1" applyProtection="1"/>
    <xf numFmtId="0" fontId="0" fillId="0" borderId="26" xfId="0" applyBorder="1" applyAlignment="1" applyProtection="1">
      <alignment horizontal="right"/>
    </xf>
    <xf numFmtId="0" fontId="0" fillId="0" borderId="19" xfId="0" applyBorder="1" applyProtection="1"/>
    <xf numFmtId="0" fontId="0" fillId="0" borderId="21" xfId="0" applyBorder="1" applyProtection="1"/>
    <xf numFmtId="3" fontId="25" fillId="6" borderId="21" xfId="0" applyNumberFormat="1" applyFont="1" applyFill="1" applyBorder="1" applyAlignment="1" applyProtection="1">
      <alignment horizontal="right"/>
    </xf>
    <xf numFmtId="3" fontId="17" fillId="6" borderId="21" xfId="0" applyNumberFormat="1" applyFont="1" applyFill="1" applyBorder="1" applyAlignment="1" applyProtection="1">
      <alignment horizontal="right"/>
    </xf>
    <xf numFmtId="3" fontId="38" fillId="0" borderId="27" xfId="0" applyNumberFormat="1" applyFont="1" applyBorder="1" applyAlignment="1" applyProtection="1">
      <alignment horizontal="right"/>
    </xf>
    <xf numFmtId="0" fontId="0" fillId="10" borderId="25" xfId="0" applyFill="1" applyBorder="1" applyProtection="1"/>
    <xf numFmtId="0" fontId="0" fillId="6" borderId="0" xfId="0" applyFill="1" applyProtection="1"/>
    <xf numFmtId="3" fontId="14" fillId="6" borderId="29" xfId="0" applyNumberFormat="1" applyFont="1" applyFill="1" applyBorder="1" applyAlignment="1" applyProtection="1">
      <alignment horizontal="right"/>
    </xf>
    <xf numFmtId="0" fontId="0" fillId="0" borderId="0" xfId="0" quotePrefix="1" applyAlignment="1" applyProtection="1">
      <alignment horizontal="right"/>
    </xf>
    <xf numFmtId="3" fontId="0" fillId="0" borderId="23" xfId="0" applyNumberFormat="1" applyBorder="1" applyAlignment="1" applyProtection="1">
      <alignment horizontal="right"/>
    </xf>
    <xf numFmtId="0" fontId="0" fillId="0" borderId="24" xfId="0" applyBorder="1" applyAlignment="1" applyProtection="1">
      <alignment horizontal="right"/>
    </xf>
    <xf numFmtId="0" fontId="0" fillId="0" borderId="18" xfId="0" applyBorder="1" applyProtection="1"/>
    <xf numFmtId="0" fontId="0" fillId="0" borderId="23" xfId="0" applyBorder="1" applyProtection="1"/>
    <xf numFmtId="3" fontId="0" fillId="0" borderId="24" xfId="0" applyNumberFormat="1" applyBorder="1" applyAlignment="1" applyProtection="1">
      <alignment horizontal="right"/>
    </xf>
    <xf numFmtId="3" fontId="14" fillId="6" borderId="26" xfId="0" applyNumberFormat="1" applyFont="1" applyFill="1" applyBorder="1" applyAlignment="1" applyProtection="1">
      <alignment horizontal="right"/>
    </xf>
    <xf numFmtId="3" fontId="14" fillId="0" borderId="0" xfId="0" applyNumberFormat="1" applyFont="1" applyAlignment="1" applyProtection="1">
      <alignment horizontal="right"/>
    </xf>
    <xf numFmtId="3" fontId="25" fillId="0" borderId="0" xfId="0" applyNumberFormat="1" applyFont="1" applyAlignment="1" applyProtection="1">
      <alignment horizontal="right"/>
    </xf>
    <xf numFmtId="3" fontId="17" fillId="0" borderId="0" xfId="0" applyNumberFormat="1" applyFont="1" applyAlignment="1" applyProtection="1">
      <alignment horizontal="right"/>
    </xf>
    <xf numFmtId="0" fontId="15" fillId="0" borderId="0" xfId="0" applyFont="1" applyProtection="1"/>
    <xf numFmtId="3" fontId="14" fillId="6" borderId="27" xfId="0" applyNumberFormat="1" applyFont="1" applyFill="1" applyBorder="1" applyAlignment="1" applyProtection="1">
      <alignment horizontal="right"/>
    </xf>
    <xf numFmtId="0" fontId="15" fillId="0" borderId="0" xfId="0" applyFont="1" applyAlignment="1" applyProtection="1">
      <alignment horizontal="right"/>
    </xf>
    <xf numFmtId="3" fontId="25" fillId="0" borderId="21" xfId="0" applyNumberFormat="1" applyFont="1" applyBorder="1" applyAlignment="1" applyProtection="1">
      <alignment horizontal="right"/>
    </xf>
    <xf numFmtId="3" fontId="17" fillId="0" borderId="21" xfId="0" applyNumberFormat="1" applyFont="1" applyBorder="1" applyAlignment="1" applyProtection="1">
      <alignment horizontal="right"/>
    </xf>
    <xf numFmtId="3" fontId="14" fillId="0" borderId="21" xfId="0" applyNumberFormat="1" applyFont="1" applyBorder="1" applyAlignment="1" applyProtection="1">
      <alignment horizontal="right"/>
    </xf>
    <xf numFmtId="0" fontId="0" fillId="0" borderId="27" xfId="0" applyBorder="1" applyAlignment="1" applyProtection="1">
      <alignment horizontal="right"/>
    </xf>
    <xf numFmtId="0" fontId="29" fillId="0" borderId="0" xfId="0" applyFont="1" applyAlignment="1" applyProtection="1">
      <alignment horizontal="center"/>
    </xf>
    <xf numFmtId="0" fontId="29" fillId="0" borderId="18" xfId="0" applyFont="1" applyBorder="1" applyAlignment="1" applyProtection="1">
      <alignment horizontal="center"/>
    </xf>
    <xf numFmtId="0" fontId="29" fillId="0" borderId="23" xfId="0" applyFont="1" applyBorder="1" applyAlignment="1" applyProtection="1">
      <alignment horizontal="center"/>
    </xf>
    <xf numFmtId="0" fontId="29" fillId="0" borderId="24" xfId="0" applyFont="1" applyBorder="1" applyAlignment="1" applyProtection="1">
      <alignment horizontal="center"/>
    </xf>
    <xf numFmtId="0" fontId="0" fillId="0" borderId="0" xfId="0" applyAlignment="1" applyProtection="1">
      <alignment horizontal="center" vertical="center"/>
    </xf>
    <xf numFmtId="0" fontId="0" fillId="0" borderId="25" xfId="0" applyBorder="1" applyAlignment="1" applyProtection="1">
      <alignment horizontal="center" vertical="center"/>
    </xf>
    <xf numFmtId="0" fontId="0" fillId="0" borderId="26" xfId="0" applyBorder="1" applyAlignment="1" applyProtection="1">
      <alignment horizontal="center" vertical="center"/>
    </xf>
    <xf numFmtId="3" fontId="25" fillId="0" borderId="26" xfId="0" applyNumberFormat="1" applyFont="1" applyBorder="1" applyAlignment="1" applyProtection="1">
      <alignment horizontal="right"/>
    </xf>
    <xf numFmtId="0" fontId="0" fillId="0" borderId="19" xfId="0" applyBorder="1" applyAlignment="1" applyProtection="1">
      <alignment horizontal="center" vertical="center"/>
    </xf>
    <xf numFmtId="0" fontId="0" fillId="0" borderId="21" xfId="0" applyBorder="1" applyAlignment="1" applyProtection="1">
      <alignment horizontal="center" vertical="center"/>
    </xf>
    <xf numFmtId="3" fontId="25" fillId="0" borderId="27" xfId="0" applyNumberFormat="1" applyFont="1" applyBorder="1" applyAlignment="1" applyProtection="1">
      <alignment horizontal="right"/>
    </xf>
    <xf numFmtId="1" fontId="0" fillId="0" borderId="23" xfId="0" applyNumberFormat="1" applyBorder="1" applyProtection="1"/>
    <xf numFmtId="10" fontId="0" fillId="0" borderId="0" xfId="1" applyNumberFormat="1" applyFont="1" applyAlignment="1" applyProtection="1">
      <alignment horizontal="right"/>
    </xf>
    <xf numFmtId="10" fontId="0" fillId="0" borderId="26" xfId="1" applyNumberFormat="1" applyFont="1" applyBorder="1" applyProtection="1"/>
    <xf numFmtId="3" fontId="14" fillId="6" borderId="21" xfId="0" applyNumberFormat="1" applyFont="1" applyFill="1" applyBorder="1" applyAlignment="1" applyProtection="1">
      <alignment horizontal="right"/>
    </xf>
    <xf numFmtId="0" fontId="0" fillId="0" borderId="21" xfId="0" applyBorder="1" applyAlignment="1" applyProtection="1">
      <alignment horizontal="right"/>
    </xf>
    <xf numFmtId="0" fontId="0" fillId="0" borderId="27" xfId="0" applyBorder="1" applyProtection="1"/>
    <xf numFmtId="0" fontId="29" fillId="0" borderId="18" xfId="0" applyFont="1" applyBorder="1" applyAlignment="1" applyProtection="1">
      <alignment horizontal="left"/>
    </xf>
    <xf numFmtId="1" fontId="0" fillId="0" borderId="25" xfId="0" applyNumberFormat="1" applyBorder="1" applyAlignment="1" applyProtection="1">
      <alignment horizontal="center" vertical="center"/>
    </xf>
    <xf numFmtId="1" fontId="14" fillId="0" borderId="0" xfId="0" applyNumberFormat="1" applyFont="1" applyAlignment="1" applyProtection="1">
      <alignment horizontal="center" vertical="center"/>
    </xf>
    <xf numFmtId="1" fontId="17" fillId="0" borderId="0" xfId="0" applyNumberFormat="1" applyFont="1" applyAlignment="1" applyProtection="1">
      <alignment horizontal="center" vertical="center"/>
    </xf>
    <xf numFmtId="1" fontId="16" fillId="0" borderId="0" xfId="0" applyNumberFormat="1" applyFont="1" applyAlignment="1" applyProtection="1">
      <alignment horizontal="center" vertical="center"/>
    </xf>
    <xf numFmtId="1" fontId="16" fillId="0" borderId="26" xfId="0" applyNumberFormat="1" applyFont="1" applyBorder="1" applyAlignment="1" applyProtection="1">
      <alignment horizontal="center" vertical="center"/>
    </xf>
    <xf numFmtId="0" fontId="17" fillId="0" borderId="0" xfId="0" applyFont="1" applyAlignment="1" applyProtection="1">
      <alignment horizontal="right"/>
    </xf>
    <xf numFmtId="1" fontId="0" fillId="0" borderId="0" xfId="0" applyNumberFormat="1" applyAlignment="1" applyProtection="1">
      <alignment horizontal="center" vertical="center"/>
    </xf>
    <xf numFmtId="0" fontId="18" fillId="0" borderId="19" xfId="0" applyFont="1" applyBorder="1" applyAlignment="1" applyProtection="1">
      <alignment horizontal="center"/>
    </xf>
    <xf numFmtId="1" fontId="21" fillId="6" borderId="21" xfId="0" applyNumberFormat="1" applyFont="1" applyFill="1" applyBorder="1" applyAlignment="1" applyProtection="1">
      <alignment horizontal="center" vertical="center"/>
    </xf>
    <xf numFmtId="1" fontId="22" fillId="6" borderId="21" xfId="0" applyNumberFormat="1" applyFont="1" applyFill="1" applyBorder="1" applyAlignment="1" applyProtection="1">
      <alignment horizontal="center" vertical="center"/>
    </xf>
    <xf numFmtId="1" fontId="26" fillId="6" borderId="21" xfId="0" applyNumberFormat="1" applyFont="1" applyFill="1" applyBorder="1" applyAlignment="1" applyProtection="1">
      <alignment horizontal="center" vertical="center"/>
    </xf>
    <xf numFmtId="1" fontId="26" fillId="6" borderId="27" xfId="0" applyNumberFormat="1" applyFont="1" applyFill="1" applyBorder="1" applyAlignment="1" applyProtection="1">
      <alignment horizontal="center" vertical="center"/>
    </xf>
    <xf numFmtId="0" fontId="19" fillId="0" borderId="7" xfId="0" applyFont="1" applyBorder="1" applyAlignment="1" applyProtection="1">
      <alignment horizontal="center" vertical="center" wrapText="1"/>
    </xf>
    <xf numFmtId="0" fontId="19" fillId="0" borderId="7" xfId="0" applyFont="1" applyBorder="1" applyAlignment="1" applyProtection="1">
      <alignment horizontal="center" vertical="center" wrapText="1"/>
    </xf>
    <xf numFmtId="0" fontId="19" fillId="0" borderId="7" xfId="0" applyFont="1" applyBorder="1" applyAlignment="1" applyProtection="1">
      <alignment horizontal="center" vertical="center"/>
    </xf>
    <xf numFmtId="0" fontId="19" fillId="0" borderId="13" xfId="0" applyFont="1" applyBorder="1" applyAlignment="1" applyProtection="1">
      <alignment horizontal="center" vertical="center" wrapText="1"/>
    </xf>
    <xf numFmtId="0" fontId="19" fillId="0" borderId="13" xfId="0" applyFont="1" applyBorder="1" applyAlignment="1" applyProtection="1">
      <alignment horizontal="center" vertical="center" wrapText="1"/>
    </xf>
    <xf numFmtId="0" fontId="19" fillId="0" borderId="13" xfId="0" applyFont="1" applyBorder="1" applyAlignment="1" applyProtection="1">
      <alignment horizontal="center" vertical="center"/>
    </xf>
    <xf numFmtId="0" fontId="2" fillId="0" borderId="4" xfId="0" applyFont="1" applyBorder="1" applyAlignment="1" applyProtection="1">
      <alignment horizontal="left" vertical="center"/>
    </xf>
    <xf numFmtId="165" fontId="18" fillId="0" borderId="4" xfId="1" applyNumberFormat="1" applyFont="1" applyBorder="1" applyAlignment="1" applyProtection="1">
      <alignment horizontal="center"/>
    </xf>
    <xf numFmtId="9" fontId="18" fillId="0" borderId="4" xfId="1" applyFont="1" applyBorder="1" applyAlignment="1" applyProtection="1">
      <alignment horizontal="center"/>
    </xf>
    <xf numFmtId="165" fontId="18" fillId="0" borderId="4" xfId="0" applyNumberFormat="1" applyFont="1" applyBorder="1" applyAlignment="1" applyProtection="1">
      <alignment horizontal="center" vertical="center"/>
    </xf>
    <xf numFmtId="166" fontId="18" fillId="0" borderId="4" xfId="1" applyNumberFormat="1" applyFont="1" applyBorder="1" applyAlignment="1" applyProtection="1">
      <alignment horizontal="center" vertical="center"/>
    </xf>
    <xf numFmtId="0" fontId="18" fillId="0" borderId="4" xfId="0" applyFont="1" applyBorder="1" applyAlignment="1" applyProtection="1">
      <alignment horizontal="center" vertical="center"/>
    </xf>
    <xf numFmtId="166" fontId="18" fillId="0" borderId="4" xfId="0" applyNumberFormat="1" applyFont="1" applyBorder="1" applyAlignment="1" applyProtection="1">
      <alignment horizontal="center" vertical="center"/>
    </xf>
    <xf numFmtId="169" fontId="18" fillId="0" borderId="4" xfId="0" applyNumberFormat="1" applyFont="1" applyBorder="1" applyAlignment="1" applyProtection="1">
      <alignment horizontal="center" vertical="center"/>
    </xf>
    <xf numFmtId="1" fontId="18" fillId="0" borderId="4" xfId="1" applyNumberFormat="1" applyFont="1" applyBorder="1" applyAlignment="1" applyProtection="1">
      <alignment horizontal="center" vertical="center"/>
    </xf>
    <xf numFmtId="169" fontId="18" fillId="0" borderId="4" xfId="1" applyNumberFormat="1" applyFont="1" applyBorder="1" applyAlignment="1" applyProtection="1">
      <alignment horizontal="center" vertical="center"/>
    </xf>
    <xf numFmtId="14" fontId="0" fillId="0" borderId="0" xfId="0" applyNumberFormat="1" applyProtection="1"/>
    <xf numFmtId="0" fontId="0" fillId="0" borderId="0" xfId="0" applyAlignment="1" applyProtection="1">
      <alignment horizontal="right" wrapText="1"/>
    </xf>
    <xf numFmtId="0" fontId="18" fillId="0" borderId="0" xfId="0" applyFont="1" applyProtection="1"/>
    <xf numFmtId="0" fontId="39" fillId="0" borderId="0" xfId="0" applyFont="1" applyProtection="1"/>
    <xf numFmtId="0" fontId="6" fillId="2" borderId="0" xfId="0" applyFont="1" applyFill="1" applyProtection="1"/>
    <xf numFmtId="0" fontId="0" fillId="2" borderId="0" xfId="0" applyFill="1" applyProtection="1"/>
    <xf numFmtId="0" fontId="17" fillId="0" borderId="0" xfId="0" applyFont="1" applyAlignment="1" applyProtection="1">
      <alignment horizontal="center"/>
    </xf>
    <xf numFmtId="0" fontId="8" fillId="2" borderId="0" xfId="0" applyFont="1" applyFill="1" applyAlignment="1" applyProtection="1">
      <alignment horizontal="center" vertical="center"/>
    </xf>
    <xf numFmtId="0" fontId="8" fillId="2" borderId="0" xfId="0" applyFont="1" applyFill="1" applyAlignment="1" applyProtection="1">
      <alignment horizontal="center" vertical="center" wrapText="1"/>
    </xf>
    <xf numFmtId="0" fontId="9" fillId="2" borderId="0" xfId="0" applyFont="1" applyFill="1" applyAlignment="1" applyProtection="1">
      <alignment horizontal="center"/>
    </xf>
    <xf numFmtId="0" fontId="41" fillId="0" borderId="0" xfId="0" applyFont="1" applyAlignment="1" applyProtection="1">
      <alignment horizontal="center"/>
    </xf>
    <xf numFmtId="0" fontId="9" fillId="0" borderId="0" xfId="0" applyFont="1" applyAlignment="1" applyProtection="1">
      <alignment horizontal="center"/>
    </xf>
    <xf numFmtId="0" fontId="8" fillId="2" borderId="0" xfId="0" applyFont="1" applyFill="1" applyAlignment="1" applyProtection="1">
      <alignment vertical="center" wrapText="1"/>
    </xf>
    <xf numFmtId="0" fontId="8" fillId="2" borderId="0" xfId="0" applyFont="1" applyFill="1" applyAlignment="1" applyProtection="1">
      <alignment horizontal="right" vertical="center"/>
    </xf>
    <xf numFmtId="0" fontId="0" fillId="2" borderId="0" xfId="0" applyFill="1" applyAlignment="1" applyProtection="1">
      <alignment horizontal="center"/>
    </xf>
    <xf numFmtId="0" fontId="0" fillId="0" borderId="0" xfId="0" applyAlignment="1" applyProtection="1">
      <alignment horizontal="center"/>
    </xf>
    <xf numFmtId="0" fontId="10" fillId="2" borderId="0" xfId="0" applyFont="1" applyFill="1" applyAlignment="1" applyProtection="1">
      <alignment horizontal="left" vertical="center"/>
    </xf>
    <xf numFmtId="0" fontId="42" fillId="0" borderId="0" xfId="0" applyFont="1" applyAlignment="1" applyProtection="1">
      <alignment horizontal="center" vertical="center"/>
    </xf>
    <xf numFmtId="0" fontId="10" fillId="0" borderId="0" xfId="0" applyFont="1" applyAlignment="1" applyProtection="1">
      <alignment horizontal="left" vertical="center"/>
    </xf>
    <xf numFmtId="0" fontId="10" fillId="2" borderId="0" xfId="0" applyFont="1" applyFill="1" applyAlignment="1" applyProtection="1">
      <alignment horizontal="left" vertical="center"/>
    </xf>
    <xf numFmtId="0" fontId="8" fillId="2" borderId="0" xfId="0" applyFont="1" applyFill="1" applyAlignment="1" applyProtection="1">
      <alignment horizontal="left" vertical="center"/>
    </xf>
    <xf numFmtId="0" fontId="8" fillId="2" borderId="0" xfId="0" applyFont="1" applyFill="1" applyAlignment="1" applyProtection="1">
      <alignment horizontal="center"/>
    </xf>
    <xf numFmtId="0" fontId="8" fillId="2" borderId="0" xfId="0" applyFont="1" applyFill="1" applyAlignment="1" applyProtection="1">
      <alignment horizontal="right"/>
    </xf>
    <xf numFmtId="1" fontId="8" fillId="2" borderId="0" xfId="0" applyNumberFormat="1" applyFont="1" applyFill="1" applyAlignment="1" applyProtection="1">
      <alignment horizontal="right"/>
    </xf>
    <xf numFmtId="1" fontId="8" fillId="2" borderId="0" xfId="0" quotePrefix="1" applyNumberFormat="1" applyFont="1" applyFill="1" applyAlignment="1" applyProtection="1">
      <alignment horizontal="right"/>
    </xf>
    <xf numFmtId="9" fontId="8" fillId="2" borderId="0" xfId="0" quotePrefix="1" applyNumberFormat="1" applyFont="1" applyFill="1" applyAlignment="1" applyProtection="1">
      <alignment horizontal="right"/>
    </xf>
    <xf numFmtId="0" fontId="43" fillId="0" borderId="0" xfId="0" applyFont="1" applyAlignment="1" applyProtection="1">
      <alignment horizontal="center"/>
    </xf>
    <xf numFmtId="0" fontId="8" fillId="0" borderId="0" xfId="0" applyFont="1" applyProtection="1"/>
    <xf numFmtId="0" fontId="8" fillId="0" borderId="0" xfId="0" applyFont="1" applyAlignment="1" applyProtection="1">
      <alignment horizontal="center"/>
    </xf>
    <xf numFmtId="9" fontId="8" fillId="2" borderId="0" xfId="0" applyNumberFormat="1" applyFont="1" applyFill="1" applyAlignment="1" applyProtection="1">
      <alignment horizontal="right"/>
    </xf>
    <xf numFmtId="1" fontId="8" fillId="2" borderId="0" xfId="0" applyNumberFormat="1" applyFont="1" applyFill="1" applyAlignment="1" applyProtection="1">
      <alignment horizontal="center"/>
    </xf>
    <xf numFmtId="9" fontId="8" fillId="2" borderId="0" xfId="1" applyFont="1" applyFill="1" applyAlignment="1" applyProtection="1">
      <alignment horizontal="right"/>
    </xf>
    <xf numFmtId="0" fontId="8" fillId="2" borderId="0" xfId="0" applyFont="1" applyFill="1" applyProtection="1"/>
    <xf numFmtId="0" fontId="11" fillId="0" borderId="0" xfId="0" applyFont="1" applyProtection="1"/>
    <xf numFmtId="0" fontId="34" fillId="0" borderId="0" xfId="0" applyFont="1" applyProtection="1"/>
    <xf numFmtId="0" fontId="44" fillId="0" borderId="0" xfId="0" applyFont="1" applyAlignment="1" applyProtection="1">
      <alignment horizontal="center"/>
    </xf>
    <xf numFmtId="0" fontId="45" fillId="0" borderId="0" xfId="0" applyFont="1" applyAlignment="1" applyProtection="1">
      <alignment horizontal="left" vertical="center"/>
    </xf>
    <xf numFmtId="0" fontId="10" fillId="2" borderId="0" xfId="0" applyFont="1" applyFill="1" applyAlignment="1" applyProtection="1">
      <alignment horizontal="right" vertical="center"/>
    </xf>
    <xf numFmtId="0" fontId="43" fillId="0" borderId="0" xfId="0" applyFont="1" applyProtection="1"/>
    <xf numFmtId="0" fontId="8" fillId="2" borderId="0" xfId="0" applyFont="1" applyFill="1" applyAlignment="1" applyProtection="1">
      <alignment vertical="center"/>
    </xf>
    <xf numFmtId="0" fontId="8" fillId="2" borderId="0" xfId="0" applyFont="1" applyFill="1" applyAlignment="1" applyProtection="1">
      <alignment horizontal="left" vertical="center"/>
    </xf>
    <xf numFmtId="0" fontId="8" fillId="0" borderId="0" xfId="0" applyFont="1" applyAlignment="1" applyProtection="1">
      <alignment horizontal="left" vertical="center"/>
    </xf>
    <xf numFmtId="0" fontId="8" fillId="2" borderId="0" xfId="0" applyFont="1" applyFill="1" applyAlignment="1" applyProtection="1">
      <alignment horizontal="center" vertical="center"/>
    </xf>
    <xf numFmtId="9" fontId="8" fillId="2" borderId="0" xfId="1" applyFont="1" applyFill="1" applyAlignment="1" applyProtection="1">
      <alignment horizontal="center"/>
    </xf>
    <xf numFmtId="0" fontId="10" fillId="2" borderId="0" xfId="0" applyFont="1" applyFill="1" applyAlignment="1" applyProtection="1">
      <alignment vertical="center"/>
    </xf>
    <xf numFmtId="10" fontId="8" fillId="2" borderId="0" xfId="0" applyNumberFormat="1" applyFont="1" applyFill="1" applyAlignment="1" applyProtection="1">
      <alignment horizontal="center"/>
    </xf>
    <xf numFmtId="10" fontId="8" fillId="2" borderId="0" xfId="1" applyNumberFormat="1" applyFont="1" applyFill="1" applyAlignment="1" applyProtection="1">
      <alignment horizontal="center"/>
    </xf>
    <xf numFmtId="0" fontId="8" fillId="0" borderId="0" xfId="0" applyFont="1" applyAlignment="1" applyProtection="1">
      <alignment horizontal="left" vertical="center"/>
    </xf>
    <xf numFmtId="0" fontId="34" fillId="0" borderId="0" xfId="0" applyFont="1" applyAlignment="1" applyProtection="1">
      <alignment horizontal="center"/>
    </xf>
    <xf numFmtId="0" fontId="8" fillId="2" borderId="0" xfId="0" applyFont="1" applyFill="1" applyAlignment="1" applyProtection="1">
      <alignment horizontal="center" vertical="top" wrapText="1"/>
    </xf>
    <xf numFmtId="0" fontId="8" fillId="2" borderId="0" xfId="0" applyFont="1" applyFill="1" applyAlignment="1" applyProtection="1">
      <alignment horizontal="center" vertical="top"/>
    </xf>
    <xf numFmtId="0" fontId="36" fillId="2" borderId="0" xfId="0" applyFont="1" applyFill="1" applyAlignment="1" applyProtection="1">
      <alignment horizontal="left" vertical="center"/>
    </xf>
    <xf numFmtId="0" fontId="45" fillId="0" borderId="0" xfId="0" applyFont="1" applyAlignment="1" applyProtection="1">
      <alignment horizontal="center" vertical="center"/>
    </xf>
    <xf numFmtId="0" fontId="35" fillId="2" borderId="0" xfId="0" applyFont="1" applyFill="1" applyAlignment="1" applyProtection="1">
      <alignment vertical="center"/>
    </xf>
    <xf numFmtId="0" fontId="35" fillId="2" borderId="0" xfId="0" applyFont="1" applyFill="1" applyProtection="1"/>
    <xf numFmtId="0" fontId="0" fillId="2" borderId="0" xfId="0" applyFill="1" applyAlignment="1" applyProtection="1">
      <alignment horizontal="center" wrapText="1"/>
    </xf>
    <xf numFmtId="0" fontId="10" fillId="2" borderId="0" xfId="0" applyFont="1" applyFill="1" applyProtection="1"/>
    <xf numFmtId="0" fontId="8" fillId="2" borderId="0" xfId="0" applyFont="1" applyFill="1" applyAlignment="1" applyProtection="1">
      <alignment horizontal="left"/>
    </xf>
    <xf numFmtId="1" fontId="10" fillId="2" borderId="0" xfId="0" applyNumberFormat="1" applyFont="1" applyFill="1" applyAlignment="1" applyProtection="1">
      <alignment horizontal="center" vertical="center"/>
    </xf>
    <xf numFmtId="1" fontId="10" fillId="2" borderId="0" xfId="0" applyNumberFormat="1" applyFont="1" applyFill="1" applyAlignment="1" applyProtection="1">
      <alignment horizontal="left" vertical="center"/>
    </xf>
    <xf numFmtId="1" fontId="8" fillId="2" borderId="0" xfId="0" applyNumberFormat="1" applyFont="1" applyFill="1" applyAlignment="1" applyProtection="1">
      <alignment horizontal="center" vertical="center"/>
    </xf>
    <xf numFmtId="0" fontId="10" fillId="2" borderId="0" xfId="0" applyFont="1" applyFill="1" applyAlignment="1" applyProtection="1">
      <alignment horizontal="center" vertical="center"/>
    </xf>
    <xf numFmtId="1" fontId="8" fillId="2" borderId="0" xfId="0" applyNumberFormat="1" applyFont="1" applyFill="1" applyAlignment="1" applyProtection="1">
      <alignment horizontal="right" vertical="center"/>
    </xf>
    <xf numFmtId="0" fontId="43" fillId="0" borderId="0" xfId="0" applyFont="1" applyAlignment="1" applyProtection="1">
      <alignment horizontal="center" vertical="center"/>
    </xf>
    <xf numFmtId="0" fontId="8" fillId="0" borderId="0" xfId="0" applyFont="1" applyAlignment="1" applyProtection="1">
      <alignment horizontal="center" vertical="center"/>
    </xf>
    <xf numFmtId="0" fontId="43" fillId="0" borderId="0" xfId="0" applyFont="1" applyAlignment="1" applyProtection="1">
      <alignment horizontal="right" vertical="center"/>
    </xf>
    <xf numFmtId="0" fontId="8" fillId="0" borderId="0" xfId="0" applyFont="1" applyAlignment="1" applyProtection="1">
      <alignment horizontal="right" vertical="center"/>
    </xf>
    <xf numFmtId="1" fontId="8" fillId="2" borderId="0" xfId="0" applyNumberFormat="1" applyFont="1" applyFill="1" applyAlignment="1" applyProtection="1">
      <alignment vertical="center"/>
    </xf>
    <xf numFmtId="1" fontId="43" fillId="0" borderId="0" xfId="0" applyNumberFormat="1" applyFont="1" applyAlignment="1" applyProtection="1">
      <alignment vertical="center"/>
    </xf>
    <xf numFmtId="1" fontId="8" fillId="0" borderId="0" xfId="0" applyNumberFormat="1" applyFont="1" applyAlignment="1" applyProtection="1">
      <alignment vertical="center"/>
    </xf>
    <xf numFmtId="0" fontId="43" fillId="0" borderId="0" xfId="0" applyFont="1" applyAlignment="1" applyProtection="1">
      <alignment vertical="center"/>
    </xf>
    <xf numFmtId="0" fontId="8" fillId="0" borderId="0" xfId="0" applyFont="1" applyAlignment="1" applyProtection="1">
      <alignment vertical="center"/>
    </xf>
    <xf numFmtId="0" fontId="40" fillId="0" borderId="0" xfId="0" applyFont="1" applyAlignment="1" applyProtection="1">
      <alignment horizontal="center"/>
    </xf>
    <xf numFmtId="0" fontId="18" fillId="2" borderId="4" xfId="0" applyFont="1" applyFill="1" applyBorder="1" applyProtection="1"/>
    <xf numFmtId="0" fontId="0" fillId="2" borderId="4" xfId="0" applyFill="1" applyBorder="1" applyAlignment="1" applyProtection="1">
      <alignment horizontal="right"/>
    </xf>
    <xf numFmtId="0" fontId="0" fillId="2" borderId="0" xfId="0" applyFill="1" applyAlignment="1" applyProtection="1">
      <alignment horizontal="right"/>
    </xf>
    <xf numFmtId="0" fontId="37" fillId="0" borderId="0" xfId="0" applyFont="1" applyAlignment="1" applyProtection="1">
      <alignment vertical="center"/>
    </xf>
    <xf numFmtId="0" fontId="0" fillId="0" borderId="4" xfId="0" applyBorder="1" applyProtection="1"/>
    <xf numFmtId="3" fontId="14" fillId="0" borderId="4" xfId="0" applyNumberFormat="1" applyFont="1" applyBorder="1" applyAlignment="1" applyProtection="1">
      <alignment horizontal="right"/>
    </xf>
    <xf numFmtId="0" fontId="0" fillId="0" borderId="35" xfId="0" applyBorder="1" applyProtection="1"/>
    <xf numFmtId="178" fontId="0" fillId="0" borderId="36" xfId="0" applyNumberFormat="1" applyBorder="1" applyProtection="1"/>
    <xf numFmtId="3" fontId="34" fillId="0" borderId="0" xfId="0" applyNumberFormat="1" applyFont="1" applyProtection="1"/>
    <xf numFmtId="0" fontId="0" fillId="0" borderId="4" xfId="0" applyBorder="1" applyAlignment="1" applyProtection="1">
      <alignment horizontal="right"/>
    </xf>
    <xf numFmtId="0" fontId="15" fillId="0" borderId="0" xfId="0" applyFont="1" applyAlignment="1" applyProtection="1">
      <alignment horizontal="center" vertical="center"/>
    </xf>
    <xf numFmtId="0" fontId="15" fillId="0" borderId="0" xfId="0" applyFont="1" applyAlignment="1" applyProtection="1">
      <alignment horizontal="center" vertical="center"/>
    </xf>
    <xf numFmtId="0" fontId="18" fillId="2" borderId="4" xfId="0" applyFont="1" applyFill="1" applyBorder="1" applyAlignment="1" applyProtection="1">
      <alignment horizontal="center" vertical="center"/>
    </xf>
    <xf numFmtId="0" fontId="0" fillId="2" borderId="4" xfId="0" applyFill="1" applyBorder="1" applyAlignment="1" applyProtection="1">
      <alignment horizontal="center" vertical="center"/>
    </xf>
    <xf numFmtId="0" fontId="0" fillId="0" borderId="4" xfId="0" applyBorder="1" applyAlignment="1" applyProtection="1">
      <alignment horizontal="center" vertical="center"/>
    </xf>
    <xf numFmtId="0" fontId="18" fillId="2" borderId="4" xfId="0" applyFont="1" applyFill="1" applyBorder="1" applyAlignment="1" applyProtection="1">
      <alignment vertical="center"/>
    </xf>
    <xf numFmtId="1" fontId="14" fillId="0" borderId="4" xfId="0" applyNumberFormat="1" applyFont="1" applyBorder="1" applyAlignment="1" applyProtection="1">
      <alignment horizontal="center" vertical="center"/>
    </xf>
    <xf numFmtId="1" fontId="0" fillId="0" borderId="4" xfId="0" applyNumberFormat="1" applyBorder="1" applyProtection="1"/>
    <xf numFmtId="0" fontId="0" fillId="2" borderId="4" xfId="0" applyFill="1" applyBorder="1" applyProtection="1"/>
    <xf numFmtId="1" fontId="21" fillId="0" borderId="4" xfId="0" applyNumberFormat="1" applyFont="1" applyBorder="1" applyAlignment="1" applyProtection="1">
      <alignment horizontal="center" vertical="center"/>
    </xf>
    <xf numFmtId="1" fontId="26" fillId="0" borderId="4" xfId="0" applyNumberFormat="1" applyFont="1" applyBorder="1" applyAlignment="1" applyProtection="1">
      <alignment horizontal="center" vertical="center"/>
    </xf>
    <xf numFmtId="0" fontId="18" fillId="0" borderId="4" xfId="0" applyFont="1" applyBorder="1" applyAlignment="1" applyProtection="1">
      <alignment horizontal="center"/>
    </xf>
    <xf numFmtId="0" fontId="15" fillId="0" borderId="0" xfId="0" applyFont="1" applyAlignment="1" applyProtection="1">
      <alignment vertical="center"/>
    </xf>
    <xf numFmtId="0" fontId="18" fillId="4" borderId="21" xfId="0" applyFont="1" applyFill="1" applyBorder="1" applyAlignment="1" applyProtection="1">
      <alignment horizontal="center"/>
    </xf>
    <xf numFmtId="0" fontId="18" fillId="4" borderId="0" xfId="0" applyFont="1" applyFill="1" applyAlignment="1" applyProtection="1">
      <alignment horizontal="center"/>
    </xf>
    <xf numFmtId="0" fontId="15" fillId="0" borderId="0" xfId="0" applyFont="1" applyAlignment="1" applyProtection="1">
      <alignment horizontal="center" vertical="center" wrapText="1"/>
    </xf>
    <xf numFmtId="0" fontId="0" fillId="4" borderId="4" xfId="0" applyFill="1" applyBorder="1" applyAlignment="1" applyProtection="1">
      <alignment horizontal="center" vertical="center"/>
    </xf>
    <xf numFmtId="1" fontId="0" fillId="4" borderId="4" xfId="0" applyNumberFormat="1" applyFill="1" applyBorder="1" applyAlignment="1" applyProtection="1">
      <alignment horizontal="center" vertical="center"/>
    </xf>
    <xf numFmtId="14" fontId="13" fillId="4" borderId="4" xfId="0" applyNumberFormat="1" applyFont="1" applyFill="1" applyBorder="1" applyAlignment="1" applyProtection="1">
      <alignment horizontal="left"/>
    </xf>
    <xf numFmtId="14" fontId="13" fillId="4" borderId="0" xfId="0" applyNumberFormat="1" applyFont="1" applyFill="1" applyAlignment="1" applyProtection="1">
      <alignment horizontal="left"/>
    </xf>
    <xf numFmtId="0" fontId="0" fillId="4" borderId="0" xfId="0" applyFill="1" applyAlignment="1" applyProtection="1">
      <alignment horizontal="center" vertical="center"/>
    </xf>
    <xf numFmtId="1" fontId="0" fillId="4" borderId="0" xfId="0" applyNumberFormat="1" applyFill="1" applyAlignment="1" applyProtection="1">
      <alignment horizontal="center" vertical="center"/>
    </xf>
    <xf numFmtId="171" fontId="0" fillId="4" borderId="0" xfId="0" applyNumberFormat="1" applyFill="1" applyAlignment="1" applyProtection="1">
      <alignment horizontal="center" vertical="center"/>
    </xf>
    <xf numFmtId="0" fontId="12" fillId="0" borderId="0" xfId="0" applyFont="1" applyAlignment="1" applyProtection="1">
      <alignment horizontal="center" vertical="center"/>
    </xf>
    <xf numFmtId="0" fontId="12" fillId="0" borderId="0" xfId="0" applyFont="1" applyAlignment="1" applyProtection="1">
      <alignment horizontal="left" vertical="center"/>
    </xf>
    <xf numFmtId="0" fontId="13" fillId="2" borderId="0" xfId="0" applyFont="1" applyFill="1" applyProtection="1"/>
    <xf numFmtId="0" fontId="13" fillId="2" borderId="0" xfId="0" applyFont="1" applyFill="1" applyAlignment="1" applyProtection="1">
      <alignment horizontal="center"/>
    </xf>
    <xf numFmtId="0" fontId="13" fillId="2" borderId="0" xfId="0" applyFont="1" applyFill="1" applyAlignment="1" applyProtection="1">
      <alignment horizontal="right"/>
    </xf>
    <xf numFmtId="14" fontId="13" fillId="2" borderId="0" xfId="0" applyNumberFormat="1" applyFont="1" applyFill="1" applyAlignment="1" applyProtection="1">
      <alignment horizontal="left" vertical="center"/>
    </xf>
    <xf numFmtId="0" fontId="13" fillId="2" borderId="0" xfId="0" applyFont="1" applyFill="1" applyAlignment="1" applyProtection="1">
      <alignment horizontal="left" vertical="center"/>
    </xf>
    <xf numFmtId="0" fontId="0" fillId="5" borderId="14" xfId="0" applyFill="1" applyBorder="1" applyAlignment="1" applyProtection="1">
      <alignment horizontal="center" vertical="center"/>
    </xf>
    <xf numFmtId="0" fontId="0" fillId="5" borderId="15" xfId="0" applyFill="1" applyBorder="1" applyAlignment="1" applyProtection="1">
      <alignment horizontal="center" vertical="center"/>
    </xf>
    <xf numFmtId="3" fontId="0" fillId="5" borderId="15" xfId="0" applyNumberFormat="1" applyFill="1" applyBorder="1" applyAlignment="1" applyProtection="1">
      <alignment horizontal="center" vertical="center"/>
    </xf>
    <xf numFmtId="1" fontId="0" fillId="5" borderId="15" xfId="0" applyNumberFormat="1" applyFill="1" applyBorder="1" applyAlignment="1" applyProtection="1">
      <alignment horizontal="center" vertical="center"/>
    </xf>
    <xf numFmtId="20" fontId="13" fillId="5" borderId="15" xfId="0" applyNumberFormat="1" applyFont="1" applyFill="1" applyBorder="1" applyAlignment="1" applyProtection="1">
      <alignment horizontal="center"/>
    </xf>
    <xf numFmtId="14" fontId="0" fillId="5" borderId="16" xfId="0" applyNumberFormat="1" applyFill="1" applyBorder="1" applyProtection="1"/>
    <xf numFmtId="0" fontId="31" fillId="5" borderId="0" xfId="0" applyFont="1" applyFill="1" applyProtection="1"/>
    <xf numFmtId="0" fontId="0" fillId="5" borderId="28" xfId="0" applyFill="1" applyBorder="1" applyAlignment="1" applyProtection="1">
      <alignment horizontal="center" vertical="center"/>
    </xf>
    <xf numFmtId="1" fontId="0" fillId="5" borderId="38" xfId="0" applyNumberFormat="1" applyFill="1" applyBorder="1" applyAlignment="1" applyProtection="1">
      <alignment horizontal="center" vertical="center"/>
    </xf>
    <xf numFmtId="14" fontId="13" fillId="5" borderId="16" xfId="0" applyNumberFormat="1" applyFont="1" applyFill="1" applyBorder="1" applyAlignment="1" applyProtection="1">
      <alignment horizontal="left"/>
    </xf>
    <xf numFmtId="14" fontId="13" fillId="5" borderId="0" xfId="0" applyNumberFormat="1" applyFont="1" applyFill="1" applyAlignment="1" applyProtection="1">
      <alignment horizontal="left"/>
    </xf>
    <xf numFmtId="1" fontId="13" fillId="2" borderId="0" xfId="0" applyNumberFormat="1" applyFont="1" applyFill="1" applyAlignment="1" applyProtection="1">
      <alignment horizontal="center"/>
    </xf>
    <xf numFmtId="0" fontId="0" fillId="5" borderId="8" xfId="0" applyFill="1" applyBorder="1" applyAlignment="1" applyProtection="1">
      <alignment horizontal="center" vertical="center"/>
    </xf>
    <xf numFmtId="0" fontId="0" fillId="5" borderId="4" xfId="0" applyFill="1" applyBorder="1" applyAlignment="1" applyProtection="1">
      <alignment horizontal="center" vertical="center"/>
    </xf>
    <xf numFmtId="3" fontId="0" fillId="5" borderId="4" xfId="0" applyNumberFormat="1" applyFill="1" applyBorder="1" applyAlignment="1" applyProtection="1">
      <alignment horizontal="center" vertical="center"/>
    </xf>
    <xf numFmtId="1" fontId="0" fillId="5" borderId="4" xfId="0" applyNumberFormat="1" applyFill="1" applyBorder="1" applyAlignment="1" applyProtection="1">
      <alignment horizontal="center" vertical="center"/>
    </xf>
    <xf numFmtId="20" fontId="13" fillId="5" borderId="4" xfId="0" applyNumberFormat="1" applyFont="1" applyFill="1" applyBorder="1" applyAlignment="1" applyProtection="1">
      <alignment horizontal="center"/>
    </xf>
    <xf numFmtId="14" fontId="0" fillId="5" borderId="5" xfId="0" applyNumberFormat="1" applyFill="1" applyBorder="1" applyProtection="1"/>
    <xf numFmtId="0" fontId="0" fillId="5" borderId="22" xfId="0" applyFill="1" applyBorder="1" applyAlignment="1" applyProtection="1">
      <alignment horizontal="center" vertical="center"/>
    </xf>
    <xf numFmtId="1" fontId="0" fillId="5" borderId="17" xfId="0" applyNumberFormat="1" applyFill="1" applyBorder="1" applyAlignment="1" applyProtection="1">
      <alignment horizontal="center" vertical="center"/>
    </xf>
    <xf numFmtId="14" fontId="13" fillId="5" borderId="5" xfId="0" applyNumberFormat="1" applyFont="1" applyFill="1" applyBorder="1" applyAlignment="1" applyProtection="1">
      <alignment horizontal="left"/>
    </xf>
    <xf numFmtId="171" fontId="0" fillId="5" borderId="4" xfId="0" applyNumberFormat="1" applyFill="1" applyBorder="1" applyAlignment="1" applyProtection="1">
      <alignment horizontal="center" vertical="center"/>
    </xf>
    <xf numFmtId="0" fontId="31" fillId="5" borderId="0" xfId="0" applyFont="1" applyFill="1" applyAlignment="1" applyProtection="1">
      <alignment horizontal="right"/>
    </xf>
    <xf numFmtId="0" fontId="0" fillId="5" borderId="3" xfId="0" applyFill="1" applyBorder="1" applyAlignment="1" applyProtection="1">
      <alignment horizontal="center" vertical="center"/>
    </xf>
    <xf numFmtId="0" fontId="0" fillId="5" borderId="0" xfId="0" applyFill="1" applyAlignment="1" applyProtection="1">
      <alignment horizontal="center" vertical="center"/>
    </xf>
    <xf numFmtId="1" fontId="0" fillId="5" borderId="0" xfId="0" applyNumberFormat="1" applyFill="1" applyAlignment="1" applyProtection="1">
      <alignment horizontal="center" vertical="center"/>
    </xf>
    <xf numFmtId="171" fontId="0" fillId="5" borderId="30" xfId="0" applyNumberFormat="1" applyFill="1" applyBorder="1" applyAlignment="1" applyProtection="1">
      <alignment horizontal="center" vertical="center"/>
    </xf>
    <xf numFmtId="171" fontId="0" fillId="5" borderId="0" xfId="0" applyNumberFormat="1" applyFill="1" applyAlignment="1" applyProtection="1">
      <alignment horizontal="center" vertical="center"/>
    </xf>
    <xf numFmtId="0" fontId="18" fillId="5" borderId="9" xfId="0" applyFont="1" applyFill="1" applyBorder="1" applyAlignment="1" applyProtection="1">
      <alignment horizontal="center"/>
    </xf>
    <xf numFmtId="0" fontId="18" fillId="5" borderId="1" xfId="0" applyFont="1" applyFill="1" applyBorder="1" applyAlignment="1" applyProtection="1">
      <alignment horizontal="center"/>
    </xf>
    <xf numFmtId="0" fontId="18" fillId="5" borderId="10" xfId="0" applyFont="1" applyFill="1" applyBorder="1" applyAlignment="1" applyProtection="1">
      <alignment horizontal="center"/>
    </xf>
    <xf numFmtId="0" fontId="0" fillId="5" borderId="0" xfId="0" applyFill="1" applyAlignment="1" applyProtection="1">
      <alignment horizontal="right"/>
    </xf>
    <xf numFmtId="0" fontId="18" fillId="5" borderId="31" xfId="0" applyFont="1" applyFill="1" applyBorder="1" applyAlignment="1" applyProtection="1">
      <alignment horizontal="center"/>
    </xf>
    <xf numFmtId="0" fontId="18" fillId="5" borderId="32" xfId="0" applyFont="1" applyFill="1" applyBorder="1" applyAlignment="1" applyProtection="1">
      <alignment horizontal="center"/>
    </xf>
    <xf numFmtId="0" fontId="18" fillId="5" borderId="12" xfId="0" applyFont="1" applyFill="1" applyBorder="1" applyAlignment="1" applyProtection="1">
      <alignment horizontal="center"/>
    </xf>
    <xf numFmtId="0" fontId="18" fillId="5" borderId="0" xfId="0" applyFont="1" applyFill="1" applyAlignment="1" applyProtection="1">
      <alignment horizontal="center"/>
    </xf>
    <xf numFmtId="0" fontId="0" fillId="0" borderId="18" xfId="0" applyBorder="1" applyAlignment="1" applyProtection="1">
      <alignment horizontal="center" vertical="center" wrapText="1"/>
    </xf>
    <xf numFmtId="0" fontId="0" fillId="0" borderId="23" xfId="0" applyBorder="1" applyAlignment="1" applyProtection="1">
      <alignment horizontal="center" vertical="center" wrapText="1"/>
    </xf>
    <xf numFmtId="0" fontId="0" fillId="2" borderId="23" xfId="0" applyFill="1" applyBorder="1" applyProtection="1"/>
    <xf numFmtId="3" fontId="25" fillId="2" borderId="23" xfId="0" applyNumberFormat="1" applyFont="1" applyFill="1" applyBorder="1" applyAlignment="1" applyProtection="1">
      <alignment horizontal="center"/>
    </xf>
    <xf numFmtId="3" fontId="14" fillId="2" borderId="23" xfId="0" applyNumberFormat="1" applyFont="1" applyFill="1" applyBorder="1" applyAlignment="1" applyProtection="1">
      <alignment horizontal="center"/>
    </xf>
    <xf numFmtId="2" fontId="27" fillId="2" borderId="23" xfId="0" applyNumberFormat="1" applyFont="1" applyFill="1" applyBorder="1" applyAlignment="1" applyProtection="1">
      <alignment horizontal="center"/>
    </xf>
    <xf numFmtId="2" fontId="0" fillId="2" borderId="23" xfId="0" applyNumberFormat="1" applyFill="1" applyBorder="1" applyAlignment="1" applyProtection="1">
      <alignment horizontal="right"/>
    </xf>
    <xf numFmtId="0" fontId="0" fillId="2" borderId="24" xfId="0" applyFill="1" applyBorder="1" applyAlignment="1" applyProtection="1">
      <alignment horizontal="center"/>
    </xf>
    <xf numFmtId="0" fontId="0" fillId="0" borderId="25" xfId="0" applyBorder="1" applyAlignment="1" applyProtection="1">
      <alignment horizontal="center" vertical="center" wrapText="1"/>
    </xf>
    <xf numFmtId="0" fontId="0" fillId="0" borderId="0" xfId="0" applyAlignment="1" applyProtection="1">
      <alignment horizontal="center" vertical="center" wrapText="1"/>
    </xf>
    <xf numFmtId="3" fontId="25" fillId="0" borderId="0" xfId="0" applyNumberFormat="1" applyFont="1" applyAlignment="1" applyProtection="1">
      <alignment horizontal="center"/>
    </xf>
    <xf numFmtId="3" fontId="14" fillId="0" borderId="0" xfId="0" applyNumberFormat="1" applyFont="1" applyAlignment="1" applyProtection="1">
      <alignment horizontal="center"/>
    </xf>
    <xf numFmtId="2" fontId="27" fillId="0" borderId="0" xfId="0" applyNumberFormat="1" applyFont="1" applyAlignment="1" applyProtection="1">
      <alignment horizontal="center"/>
    </xf>
    <xf numFmtId="2" fontId="0" fillId="0" borderId="0" xfId="0" applyNumberFormat="1" applyAlignment="1" applyProtection="1">
      <alignment horizontal="right"/>
    </xf>
    <xf numFmtId="0" fontId="0" fillId="0" borderId="26" xfId="0" applyBorder="1" applyAlignment="1" applyProtection="1">
      <alignment horizontal="center"/>
    </xf>
    <xf numFmtId="0" fontId="0" fillId="0" borderId="19" xfId="0" applyBorder="1" applyAlignment="1" applyProtection="1">
      <alignment horizontal="center" vertical="center" wrapText="1"/>
    </xf>
    <xf numFmtId="0" fontId="0" fillId="0" borderId="21" xfId="0" applyBorder="1" applyAlignment="1" applyProtection="1">
      <alignment horizontal="center" vertical="center" wrapText="1"/>
    </xf>
    <xf numFmtId="0" fontId="0" fillId="2" borderId="21" xfId="0" applyFill="1" applyBorder="1" applyProtection="1"/>
    <xf numFmtId="3" fontId="25" fillId="2" borderId="21" xfId="0" applyNumberFormat="1" applyFont="1" applyFill="1" applyBorder="1" applyAlignment="1" applyProtection="1">
      <alignment horizontal="center"/>
    </xf>
    <xf numFmtId="3" fontId="14" fillId="2" borderId="21" xfId="0" applyNumberFormat="1" applyFont="1" applyFill="1" applyBorder="1" applyAlignment="1" applyProtection="1">
      <alignment horizontal="center"/>
    </xf>
    <xf numFmtId="2" fontId="27" fillId="2" borderId="21" xfId="0" applyNumberFormat="1" applyFont="1" applyFill="1" applyBorder="1" applyAlignment="1" applyProtection="1">
      <alignment horizontal="center"/>
    </xf>
    <xf numFmtId="2" fontId="0" fillId="2" borderId="21" xfId="0" applyNumberFormat="1" applyFill="1" applyBorder="1" applyAlignment="1" applyProtection="1">
      <alignment horizontal="right"/>
    </xf>
    <xf numFmtId="0" fontId="0" fillId="2" borderId="27" xfId="0" applyFill="1" applyBorder="1" applyAlignment="1" applyProtection="1">
      <alignment horizontal="center"/>
    </xf>
    <xf numFmtId="3" fontId="25" fillId="2" borderId="0" xfId="0" applyNumberFormat="1" applyFont="1" applyFill="1" applyAlignment="1" applyProtection="1">
      <alignment horizontal="center"/>
    </xf>
    <xf numFmtId="3" fontId="14" fillId="2" borderId="0" xfId="0" applyNumberFormat="1" applyFont="1" applyFill="1" applyAlignment="1" applyProtection="1">
      <alignment horizontal="center"/>
    </xf>
    <xf numFmtId="2" fontId="27" fillId="2" borderId="0" xfId="0" applyNumberFormat="1" applyFont="1" applyFill="1" applyAlignment="1" applyProtection="1">
      <alignment horizontal="center"/>
    </xf>
    <xf numFmtId="2" fontId="0" fillId="2" borderId="0" xfId="0" applyNumberFormat="1" applyFill="1" applyAlignment="1" applyProtection="1">
      <alignment horizontal="right"/>
    </xf>
    <xf numFmtId="0" fontId="0" fillId="2" borderId="26" xfId="0" applyFill="1" applyBorder="1" applyAlignment="1" applyProtection="1">
      <alignment horizontal="center"/>
    </xf>
    <xf numFmtId="3" fontId="25" fillId="0" borderId="23" xfId="0" applyNumberFormat="1" applyFont="1" applyBorder="1" applyAlignment="1" applyProtection="1">
      <alignment horizontal="center"/>
    </xf>
    <xf numFmtId="3" fontId="14" fillId="0" borderId="23" xfId="0" applyNumberFormat="1" applyFont="1" applyBorder="1" applyAlignment="1" applyProtection="1">
      <alignment horizontal="center"/>
    </xf>
    <xf numFmtId="2" fontId="27" fillId="0" borderId="23" xfId="0" applyNumberFormat="1" applyFont="1" applyBorder="1" applyAlignment="1" applyProtection="1">
      <alignment horizontal="center"/>
    </xf>
    <xf numFmtId="2" fontId="0" fillId="0" borderId="23" xfId="0" applyNumberFormat="1" applyBorder="1" applyAlignment="1" applyProtection="1">
      <alignment horizontal="right"/>
    </xf>
    <xf numFmtId="0" fontId="0" fillId="0" borderId="24" xfId="0" applyBorder="1" applyAlignment="1" applyProtection="1">
      <alignment horizontal="center"/>
    </xf>
    <xf numFmtId="3" fontId="25" fillId="0" borderId="21" xfId="0" applyNumberFormat="1" applyFont="1" applyBorder="1" applyAlignment="1" applyProtection="1">
      <alignment horizontal="center"/>
    </xf>
    <xf numFmtId="3" fontId="14" fillId="0" borderId="21" xfId="0" applyNumberFormat="1" applyFont="1" applyBorder="1" applyAlignment="1" applyProtection="1">
      <alignment horizontal="center"/>
    </xf>
    <xf numFmtId="2" fontId="27" fillId="0" borderId="21" xfId="0" applyNumberFormat="1" applyFont="1" applyBorder="1" applyAlignment="1" applyProtection="1">
      <alignment horizontal="center"/>
    </xf>
    <xf numFmtId="2" fontId="0" fillId="0" borderId="21" xfId="0" applyNumberFormat="1" applyBorder="1" applyAlignment="1" applyProtection="1">
      <alignment horizontal="right"/>
    </xf>
    <xf numFmtId="0" fontId="0" fillId="0" borderId="27" xfId="0" applyBorder="1" applyAlignment="1" applyProtection="1">
      <alignment horizontal="center"/>
    </xf>
    <xf numFmtId="0" fontId="0" fillId="0" borderId="18" xfId="0" applyBorder="1" applyAlignment="1" applyProtection="1">
      <alignment horizontal="center" vertical="center"/>
    </xf>
    <xf numFmtId="0" fontId="0" fillId="0" borderId="23" xfId="0" applyBorder="1" applyAlignment="1" applyProtection="1">
      <alignment horizontal="center" vertical="center"/>
    </xf>
    <xf numFmtId="0" fontId="0" fillId="0" borderId="25" xfId="0" applyBorder="1" applyAlignment="1" applyProtection="1">
      <alignment horizontal="center" vertical="center"/>
    </xf>
    <xf numFmtId="0" fontId="0" fillId="0" borderId="19" xfId="0" applyBorder="1" applyAlignment="1" applyProtection="1">
      <alignment horizontal="center" vertical="center"/>
    </xf>
    <xf numFmtId="0" fontId="0" fillId="0" borderId="18" xfId="0" applyBorder="1" applyAlignment="1" applyProtection="1">
      <alignment horizontal="center" vertical="center" wrapText="1"/>
    </xf>
    <xf numFmtId="0" fontId="0" fillId="2" borderId="23" xfId="0" applyFill="1" applyBorder="1" applyAlignment="1" applyProtection="1">
      <alignment vertical="center"/>
    </xf>
    <xf numFmtId="3" fontId="0" fillId="0" borderId="0" xfId="0" applyNumberFormat="1" applyProtection="1"/>
    <xf numFmtId="0" fontId="0" fillId="0" borderId="17" xfId="0" applyBorder="1" applyProtection="1"/>
    <xf numFmtId="0" fontId="0" fillId="0" borderId="29" xfId="0" applyBorder="1" applyProtection="1"/>
    <xf numFmtId="0" fontId="0" fillId="2" borderId="29" xfId="0" applyFill="1" applyBorder="1" applyProtection="1"/>
    <xf numFmtId="3" fontId="25" fillId="2" borderId="29" xfId="0" applyNumberFormat="1" applyFont="1" applyFill="1" applyBorder="1" applyAlignment="1" applyProtection="1">
      <alignment horizontal="center"/>
    </xf>
    <xf numFmtId="3" fontId="14" fillId="2" borderId="29" xfId="0" applyNumberFormat="1" applyFont="1" applyFill="1" applyBorder="1" applyAlignment="1" applyProtection="1">
      <alignment horizontal="center"/>
    </xf>
    <xf numFmtId="2" fontId="27" fillId="2" borderId="29" xfId="0" applyNumberFormat="1" applyFont="1" applyFill="1" applyBorder="1" applyAlignment="1" applyProtection="1">
      <alignment horizontal="center"/>
    </xf>
    <xf numFmtId="2" fontId="0" fillId="2" borderId="29" xfId="0" applyNumberFormat="1" applyFill="1" applyBorder="1" applyAlignment="1" applyProtection="1">
      <alignment horizontal="right"/>
    </xf>
    <xf numFmtId="0" fontId="0" fillId="2" borderId="22" xfId="0" applyFill="1" applyBorder="1" applyAlignment="1" applyProtection="1">
      <alignment horizontal="center"/>
    </xf>
    <xf numFmtId="0" fontId="0" fillId="0" borderId="18" xfId="0" applyBorder="1" applyAlignment="1" applyProtection="1">
      <alignment horizontal="center" vertical="center"/>
    </xf>
    <xf numFmtId="0" fontId="0" fillId="0" borderId="25" xfId="0" applyBorder="1" applyAlignment="1" applyProtection="1">
      <alignment horizontal="center" vertical="center" wrapText="1"/>
    </xf>
    <xf numFmtId="0" fontId="0" fillId="0" borderId="19" xfId="0" applyBorder="1" applyAlignment="1" applyProtection="1">
      <alignment horizontal="center" vertical="center" wrapText="1"/>
    </xf>
    <xf numFmtId="3" fontId="25" fillId="0" borderId="29" xfId="0" applyNumberFormat="1" applyFont="1" applyBorder="1" applyAlignment="1" applyProtection="1">
      <alignment horizontal="center"/>
    </xf>
    <xf numFmtId="3" fontId="14" fillId="0" borderId="29" xfId="0" applyNumberFormat="1" applyFont="1" applyBorder="1" applyAlignment="1" applyProtection="1">
      <alignment horizontal="center"/>
    </xf>
    <xf numFmtId="2" fontId="27" fillId="0" borderId="29" xfId="0" applyNumberFormat="1" applyFont="1" applyBorder="1" applyAlignment="1" applyProtection="1">
      <alignment horizontal="center"/>
    </xf>
    <xf numFmtId="2" fontId="0" fillId="0" borderId="29" xfId="0" applyNumberFormat="1" applyBorder="1" applyAlignment="1" applyProtection="1">
      <alignment horizontal="right"/>
    </xf>
    <xf numFmtId="0" fontId="0" fillId="0" borderId="22" xfId="0" applyBorder="1" applyAlignment="1" applyProtection="1">
      <alignment horizontal="center"/>
    </xf>
    <xf numFmtId="0" fontId="0" fillId="0" borderId="18" xfId="0" applyBorder="1" applyAlignment="1" applyProtection="1">
      <alignment vertical="center" wrapText="1"/>
    </xf>
    <xf numFmtId="0" fontId="0" fillId="0" borderId="25" xfId="0" applyBorder="1" applyAlignment="1" applyProtection="1">
      <alignment vertical="center" wrapText="1"/>
    </xf>
    <xf numFmtId="0" fontId="0" fillId="0" borderId="19" xfId="0" applyBorder="1" applyAlignment="1" applyProtection="1">
      <alignment vertical="center" wrapText="1"/>
    </xf>
    <xf numFmtId="0" fontId="18" fillId="2" borderId="4" xfId="0" applyFont="1" applyFill="1" applyBorder="1" applyAlignment="1" applyProtection="1">
      <alignment horizontal="center"/>
    </xf>
    <xf numFmtId="0" fontId="18" fillId="0" borderId="4" xfId="0" applyFont="1" applyBorder="1" applyProtection="1"/>
    <xf numFmtId="3" fontId="0" fillId="0" borderId="4" xfId="0" applyNumberFormat="1" applyBorder="1" applyProtection="1"/>
    <xf numFmtId="3" fontId="0" fillId="0" borderId="4" xfId="0" applyNumberFormat="1" applyBorder="1" applyAlignment="1" applyProtection="1">
      <alignment horizontal="right"/>
    </xf>
    <xf numFmtId="2" fontId="27" fillId="0" borderId="0" xfId="0" applyNumberFormat="1" applyFont="1" applyAlignment="1" applyProtection="1">
      <alignment horizontal="right"/>
    </xf>
    <xf numFmtId="3" fontId="25" fillId="2" borderId="23" xfId="0" applyNumberFormat="1" applyFont="1" applyFill="1" applyBorder="1" applyAlignment="1" applyProtection="1">
      <alignment horizontal="right"/>
    </xf>
    <xf numFmtId="3" fontId="14" fillId="2" borderId="23" xfId="0" applyNumberFormat="1" applyFont="1" applyFill="1" applyBorder="1" applyAlignment="1" applyProtection="1">
      <alignment horizontal="right"/>
    </xf>
    <xf numFmtId="2" fontId="27" fillId="2" borderId="23" xfId="0" applyNumberFormat="1" applyFont="1" applyFill="1" applyBorder="1" applyAlignment="1" applyProtection="1">
      <alignment horizontal="right"/>
    </xf>
    <xf numFmtId="0" fontId="27" fillId="2" borderId="23" xfId="0" applyFont="1" applyFill="1" applyBorder="1" applyAlignment="1" applyProtection="1">
      <alignment horizontal="right"/>
    </xf>
    <xf numFmtId="0" fontId="0" fillId="2" borderId="23" xfId="0" applyFill="1" applyBorder="1" applyAlignment="1" applyProtection="1">
      <alignment horizontal="right"/>
    </xf>
    <xf numFmtId="0" fontId="0" fillId="2" borderId="24" xfId="0" applyFill="1" applyBorder="1" applyAlignment="1" applyProtection="1">
      <alignment horizontal="right"/>
    </xf>
    <xf numFmtId="0" fontId="27" fillId="0" borderId="0" xfId="0" applyFont="1" applyAlignment="1" applyProtection="1">
      <alignment horizontal="right"/>
    </xf>
    <xf numFmtId="3" fontId="25" fillId="2" borderId="21" xfId="0" applyNumberFormat="1" applyFont="1" applyFill="1" applyBorder="1" applyAlignment="1" applyProtection="1">
      <alignment horizontal="right"/>
    </xf>
    <xf numFmtId="3" fontId="14" fillId="2" borderId="21" xfId="0" applyNumberFormat="1" applyFont="1" applyFill="1" applyBorder="1" applyAlignment="1" applyProtection="1">
      <alignment horizontal="right"/>
    </xf>
    <xf numFmtId="2" fontId="27" fillId="2" borderId="21" xfId="0" applyNumberFormat="1" applyFont="1" applyFill="1" applyBorder="1" applyAlignment="1" applyProtection="1">
      <alignment horizontal="right"/>
    </xf>
    <xf numFmtId="0" fontId="27" fillId="2" borderId="21" xfId="0" applyFont="1" applyFill="1" applyBorder="1" applyAlignment="1" applyProtection="1">
      <alignment horizontal="right"/>
    </xf>
    <xf numFmtId="0" fontId="0" fillId="2" borderId="21" xfId="0" applyFill="1" applyBorder="1" applyAlignment="1" applyProtection="1">
      <alignment horizontal="right"/>
    </xf>
    <xf numFmtId="0" fontId="0" fillId="2" borderId="27" xfId="0" applyFill="1" applyBorder="1" applyAlignment="1" applyProtection="1">
      <alignment horizontal="right"/>
    </xf>
    <xf numFmtId="3" fontId="25" fillId="0" borderId="23" xfId="0" applyNumberFormat="1" applyFont="1" applyBorder="1" applyProtection="1"/>
    <xf numFmtId="3" fontId="14" fillId="0" borderId="23" xfId="0" applyNumberFormat="1" applyFont="1" applyBorder="1" applyProtection="1"/>
    <xf numFmtId="2" fontId="27" fillId="0" borderId="23" xfId="0" applyNumberFormat="1" applyFont="1" applyBorder="1" applyProtection="1"/>
    <xf numFmtId="0" fontId="27" fillId="0" borderId="23" xfId="0" applyFont="1" applyBorder="1" applyProtection="1"/>
    <xf numFmtId="2" fontId="0" fillId="0" borderId="23" xfId="0" applyNumberFormat="1" applyBorder="1" applyProtection="1"/>
    <xf numFmtId="3" fontId="25" fillId="2" borderId="0" xfId="0" applyNumberFormat="1" applyFont="1" applyFill="1" applyProtection="1"/>
    <xf numFmtId="3" fontId="14" fillId="2" borderId="0" xfId="0" applyNumberFormat="1" applyFont="1" applyFill="1" applyProtection="1"/>
    <xf numFmtId="2" fontId="27" fillId="2" borderId="0" xfId="0" applyNumberFormat="1" applyFont="1" applyFill="1" applyProtection="1"/>
    <xf numFmtId="0" fontId="27" fillId="2" borderId="0" xfId="0" applyFont="1" applyFill="1" applyProtection="1"/>
    <xf numFmtId="2" fontId="0" fillId="2" borderId="0" xfId="0" applyNumberFormat="1" applyFill="1" applyProtection="1"/>
    <xf numFmtId="0" fontId="0" fillId="2" borderId="26" xfId="0" applyFill="1" applyBorder="1" applyAlignment="1" applyProtection="1">
      <alignment horizontal="right"/>
    </xf>
    <xf numFmtId="3" fontId="25" fillId="0" borderId="0" xfId="0" applyNumberFormat="1" applyFont="1" applyProtection="1"/>
    <xf numFmtId="3" fontId="14" fillId="0" borderId="0" xfId="0" applyNumberFormat="1" applyFont="1" applyProtection="1"/>
    <xf numFmtId="2" fontId="27" fillId="0" borderId="0" xfId="0" applyNumberFormat="1" applyFont="1" applyProtection="1"/>
    <xf numFmtId="0" fontId="27" fillId="0" borderId="0" xfId="0" applyFont="1" applyProtection="1"/>
    <xf numFmtId="2" fontId="0" fillId="0" borderId="0" xfId="0" applyNumberFormat="1" applyProtection="1"/>
    <xf numFmtId="3" fontId="25" fillId="0" borderId="21" xfId="0" applyNumberFormat="1" applyFont="1" applyBorder="1" applyProtection="1"/>
    <xf numFmtId="3" fontId="14" fillId="0" borderId="21" xfId="0" applyNumberFormat="1" applyFont="1" applyBorder="1" applyProtection="1"/>
    <xf numFmtId="2" fontId="27" fillId="0" borderId="21" xfId="0" applyNumberFormat="1" applyFont="1" applyBorder="1" applyProtection="1"/>
    <xf numFmtId="0" fontId="27" fillId="0" borderId="21" xfId="0" applyFont="1" applyBorder="1" applyProtection="1"/>
    <xf numFmtId="2" fontId="0" fillId="0" borderId="21" xfId="0" applyNumberFormat="1" applyBorder="1" applyProtection="1"/>
    <xf numFmtId="3" fontId="25" fillId="2" borderId="21" xfId="0" applyNumberFormat="1" applyFont="1" applyFill="1" applyBorder="1" applyProtection="1"/>
    <xf numFmtId="3" fontId="14" fillId="2" borderId="21" xfId="0" applyNumberFormat="1" applyFont="1" applyFill="1" applyBorder="1" applyProtection="1"/>
    <xf numFmtId="2" fontId="27" fillId="2" borderId="21" xfId="0" applyNumberFormat="1" applyFont="1" applyFill="1" applyBorder="1" applyProtection="1"/>
    <xf numFmtId="0" fontId="27" fillId="2" borderId="21" xfId="0" applyFont="1" applyFill="1" applyBorder="1" applyProtection="1"/>
    <xf numFmtId="2" fontId="0" fillId="2" borderId="21" xfId="0" applyNumberFormat="1" applyFill="1" applyBorder="1" applyProtection="1"/>
    <xf numFmtId="3" fontId="25" fillId="2" borderId="29" xfId="0" applyNumberFormat="1" applyFont="1" applyFill="1" applyBorder="1" applyProtection="1"/>
    <xf numFmtId="3" fontId="14" fillId="2" borderId="29" xfId="0" applyNumberFormat="1" applyFont="1" applyFill="1" applyBorder="1" applyProtection="1"/>
    <xf numFmtId="2" fontId="27" fillId="2" borderId="29" xfId="0" applyNumberFormat="1" applyFont="1" applyFill="1" applyBorder="1" applyProtection="1"/>
    <xf numFmtId="0" fontId="27" fillId="2" borderId="29" xfId="0" applyFont="1" applyFill="1" applyBorder="1" applyProtection="1"/>
    <xf numFmtId="2" fontId="0" fillId="2" borderId="29" xfId="0" applyNumberFormat="1" applyFill="1" applyBorder="1" applyProtection="1"/>
    <xf numFmtId="0" fontId="0" fillId="2" borderId="22" xfId="0" applyFill="1" applyBorder="1" applyAlignment="1" applyProtection="1">
      <alignment horizontal="right"/>
    </xf>
    <xf numFmtId="3" fontId="25" fillId="2" borderId="23" xfId="0" applyNumberFormat="1" applyFont="1" applyFill="1" applyBorder="1" applyProtection="1"/>
    <xf numFmtId="3" fontId="14" fillId="2" borderId="23" xfId="0" applyNumberFormat="1" applyFont="1" applyFill="1" applyBorder="1" applyProtection="1"/>
    <xf numFmtId="2" fontId="27" fillId="2" borderId="23" xfId="0" applyNumberFormat="1" applyFont="1" applyFill="1" applyBorder="1" applyProtection="1"/>
    <xf numFmtId="0" fontId="27" fillId="2" borderId="23" xfId="0" applyFont="1" applyFill="1" applyBorder="1" applyProtection="1"/>
    <xf numFmtId="2" fontId="0" fillId="2" borderId="23" xfId="0" applyNumberFormat="1" applyFill="1" applyBorder="1" applyProtection="1"/>
    <xf numFmtId="0" fontId="0" fillId="0" borderId="4" xfId="0" applyBorder="1" applyAlignment="1" applyProtection="1">
      <alignment horizontal="center"/>
    </xf>
    <xf numFmtId="3" fontId="0" fillId="0" borderId="4" xfId="0" applyNumberFormat="1" applyBorder="1" applyAlignment="1" applyProtection="1">
      <alignment horizontal="center"/>
    </xf>
    <xf numFmtId="0" fontId="0" fillId="0" borderId="18" xfId="0" applyBorder="1" applyAlignment="1" applyProtection="1">
      <alignment horizontal="center" wrapText="1"/>
    </xf>
    <xf numFmtId="0" fontId="0" fillId="0" borderId="23" xfId="0" applyBorder="1" applyAlignment="1" applyProtection="1">
      <alignment horizontal="center" wrapText="1"/>
    </xf>
    <xf numFmtId="0" fontId="0" fillId="0" borderId="19" xfId="0" applyBorder="1" applyAlignment="1" applyProtection="1">
      <alignment horizontal="center" wrapText="1"/>
    </xf>
    <xf numFmtId="0" fontId="0" fillId="0" borderId="21" xfId="0" applyBorder="1" applyAlignment="1" applyProtection="1">
      <alignment horizontal="center" wrapText="1"/>
    </xf>
    <xf numFmtId="3" fontId="25" fillId="0" borderId="29" xfId="0" applyNumberFormat="1" applyFont="1" applyBorder="1" applyProtection="1"/>
    <xf numFmtId="3" fontId="14" fillId="0" borderId="29" xfId="0" applyNumberFormat="1" applyFont="1" applyBorder="1" applyProtection="1"/>
    <xf numFmtId="2" fontId="27" fillId="0" borderId="29" xfId="0" applyNumberFormat="1" applyFont="1" applyBorder="1" applyProtection="1"/>
    <xf numFmtId="0" fontId="27" fillId="0" borderId="29" xfId="0" applyFont="1" applyBorder="1" applyProtection="1"/>
    <xf numFmtId="2" fontId="0" fillId="0" borderId="29" xfId="0" applyNumberFormat="1" applyBorder="1" applyProtection="1"/>
    <xf numFmtId="0" fontId="0" fillId="0" borderId="22" xfId="0" applyBorder="1" applyAlignment="1" applyProtection="1">
      <alignment horizontal="right"/>
    </xf>
    <xf numFmtId="0" fontId="0" fillId="0" borderId="21" xfId="0" applyBorder="1" applyAlignment="1" applyProtection="1">
      <alignment vertical="center" wrapText="1"/>
    </xf>
    <xf numFmtId="0" fontId="0" fillId="7" borderId="29" xfId="0" applyFill="1" applyBorder="1" applyProtection="1"/>
    <xf numFmtId="3" fontId="25" fillId="7" borderId="29" xfId="0" applyNumberFormat="1" applyFont="1" applyFill="1" applyBorder="1" applyProtection="1"/>
    <xf numFmtId="3" fontId="14" fillId="7" borderId="29" xfId="0" applyNumberFormat="1" applyFont="1" applyFill="1" applyBorder="1" applyProtection="1"/>
    <xf numFmtId="2" fontId="27" fillId="7" borderId="29" xfId="0" applyNumberFormat="1" applyFont="1" applyFill="1" applyBorder="1" applyProtection="1"/>
    <xf numFmtId="0" fontId="27" fillId="7" borderId="29" xfId="0" applyFont="1" applyFill="1" applyBorder="1" applyProtection="1"/>
    <xf numFmtId="2" fontId="0" fillId="7" borderId="29" xfId="0" applyNumberFormat="1" applyFill="1" applyBorder="1" applyProtection="1"/>
    <xf numFmtId="0" fontId="0" fillId="0" borderId="29" xfId="0" applyBorder="1" applyAlignment="1" applyProtection="1">
      <alignment vertical="center" wrapText="1"/>
    </xf>
    <xf numFmtId="0" fontId="0" fillId="7" borderId="22" xfId="0" applyFill="1" applyBorder="1" applyAlignment="1" applyProtection="1">
      <alignment horizontal="right"/>
    </xf>
    <xf numFmtId="0" fontId="0" fillId="0" borderId="18" xfId="0" applyBorder="1" applyAlignment="1" applyProtection="1">
      <alignment vertical="center"/>
    </xf>
    <xf numFmtId="0" fontId="0" fillId="0" borderId="19" xfId="0" applyBorder="1" applyAlignment="1" applyProtection="1">
      <alignment vertical="center"/>
    </xf>
    <xf numFmtId="22" fontId="0" fillId="0" borderId="0" xfId="0" applyNumberFormat="1" applyProtection="1"/>
    <xf numFmtId="21" fontId="0" fillId="0" borderId="0" xfId="0" applyNumberFormat="1" applyProtection="1"/>
    <xf numFmtId="0" fontId="18" fillId="2" borderId="13" xfId="0" applyFont="1" applyFill="1" applyBorder="1" applyAlignment="1" applyProtection="1">
      <alignment horizontal="center"/>
    </xf>
    <xf numFmtId="0" fontId="33" fillId="0" borderId="0" xfId="0" applyFont="1" applyAlignment="1" applyProtection="1">
      <alignment vertical="center"/>
    </xf>
    <xf numFmtId="0" fontId="13" fillId="0" borderId="0" xfId="0" applyFont="1" applyAlignment="1" applyProtection="1">
      <alignment horizontal="center" vertical="center"/>
    </xf>
    <xf numFmtId="166" fontId="13" fillId="0" borderId="0" xfId="0" applyNumberFormat="1" applyFont="1" applyAlignment="1" applyProtection="1">
      <alignment horizontal="center" vertical="center"/>
    </xf>
    <xf numFmtId="0" fontId="13" fillId="0" borderId="0" xfId="0" applyFont="1" applyAlignment="1" applyProtection="1">
      <alignment horizontal="left" vertical="center"/>
    </xf>
    <xf numFmtId="0" fontId="13" fillId="0" borderId="0" xfId="0" quotePrefix="1" applyFont="1" applyAlignment="1" applyProtection="1">
      <alignment horizontal="center" vertical="center"/>
    </xf>
    <xf numFmtId="0" fontId="0" fillId="0" borderId="7" xfId="0" applyBorder="1" applyAlignment="1" applyProtection="1">
      <alignment horizontal="center" vertical="center"/>
    </xf>
    <xf numFmtId="10" fontId="0" fillId="0" borderId="7" xfId="1" applyNumberFormat="1" applyFont="1" applyBorder="1" applyAlignment="1" applyProtection="1">
      <alignment horizontal="center"/>
    </xf>
    <xf numFmtId="10" fontId="0" fillId="0" borderId="23" xfId="0" applyNumberFormat="1" applyBorder="1" applyProtection="1"/>
    <xf numFmtId="10" fontId="0" fillId="0" borderId="23" xfId="1" applyNumberFormat="1" applyFont="1" applyBorder="1" applyAlignment="1" applyProtection="1">
      <alignment horizontal="center"/>
    </xf>
    <xf numFmtId="10" fontId="0" fillId="0" borderId="24" xfId="1" applyNumberFormat="1" applyFont="1" applyBorder="1" applyAlignment="1" applyProtection="1">
      <alignment horizontal="center"/>
    </xf>
    <xf numFmtId="10" fontId="0" fillId="0" borderId="39" xfId="1" applyNumberFormat="1" applyFont="1" applyBorder="1" applyAlignment="1" applyProtection="1">
      <alignment horizontal="center"/>
    </xf>
    <xf numFmtId="10" fontId="0" fillId="0" borderId="0" xfId="0" applyNumberFormat="1" applyProtection="1"/>
    <xf numFmtId="10" fontId="0" fillId="0" borderId="0" xfId="1" applyNumberFormat="1" applyFont="1" applyAlignment="1" applyProtection="1">
      <alignment horizontal="center"/>
    </xf>
    <xf numFmtId="10" fontId="0" fillId="0" borderId="26" xfId="1" applyNumberFormat="1" applyFont="1" applyBorder="1" applyAlignment="1" applyProtection="1">
      <alignment horizontal="center"/>
    </xf>
    <xf numFmtId="166" fontId="13" fillId="0" borderId="0" xfId="0" quotePrefix="1" applyNumberFormat="1" applyFont="1" applyAlignment="1" applyProtection="1">
      <alignment horizontal="center" vertical="center"/>
    </xf>
    <xf numFmtId="10" fontId="0" fillId="0" borderId="13" xfId="0" applyNumberFormat="1" applyBorder="1" applyAlignment="1" applyProtection="1">
      <alignment horizontal="center"/>
    </xf>
    <xf numFmtId="10" fontId="0" fillId="0" borderId="21" xfId="0" applyNumberFormat="1" applyBorder="1" applyProtection="1"/>
    <xf numFmtId="10" fontId="0" fillId="0" borderId="21" xfId="1" applyNumberFormat="1" applyFont="1" applyBorder="1" applyAlignment="1" applyProtection="1">
      <alignment horizontal="center"/>
    </xf>
    <xf numFmtId="10" fontId="0" fillId="0" borderId="27" xfId="1" applyNumberFormat="1" applyFont="1" applyBorder="1" applyAlignment="1" applyProtection="1">
      <alignment horizontal="center"/>
    </xf>
    <xf numFmtId="0" fontId="24" fillId="0" borderId="0" xfId="0" applyFont="1" applyProtection="1"/>
  </cellXfs>
  <cellStyles count="12">
    <cellStyle name="Normal" xfId="0" builtinId="0"/>
    <cellStyle name="Porcentagem" xfId="1" builtinId="5"/>
    <cellStyle name="Vírgula 2" xfId="2" xr:uid="{00000000-0005-0000-0000-000003000000}"/>
    <cellStyle name="Vírgula 2 2" xfId="5" xr:uid="{00000000-0005-0000-0000-000004000000}"/>
    <cellStyle name="Vírgula 2 2 2" xfId="10" xr:uid="{00000000-0005-0000-0000-000005000000}"/>
    <cellStyle name="Vírgula 2 3" xfId="7" xr:uid="{00000000-0005-0000-0000-000006000000}"/>
    <cellStyle name="Vírgula 3" xfId="3" xr:uid="{00000000-0005-0000-0000-000007000000}"/>
    <cellStyle name="Vírgula 3 2" xfId="6" xr:uid="{00000000-0005-0000-0000-000008000000}"/>
    <cellStyle name="Vírgula 3 2 2" xfId="11" xr:uid="{00000000-0005-0000-0000-000009000000}"/>
    <cellStyle name="Vírgula 3 3" xfId="8" xr:uid="{00000000-0005-0000-0000-00000A000000}"/>
    <cellStyle name="Vírgula 4" xfId="4" xr:uid="{00000000-0005-0000-0000-00000B000000}"/>
    <cellStyle name="Vírgula 4 2" xfId="9" xr:uid="{00000000-0005-0000-0000-00000C000000}"/>
  </cellStyles>
  <dxfs count="23"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rgb="FFCE7270"/>
        </patternFill>
      </fill>
    </dxf>
    <dxf>
      <font>
        <color rgb="FFC00000"/>
      </font>
      <fill>
        <patternFill>
          <bgColor theme="5" tint="0.39994506668294322"/>
        </patternFill>
      </fill>
    </dxf>
    <dxf>
      <font>
        <color theme="0" tint="-0.24994659260841701"/>
      </font>
      <fill>
        <patternFill patternType="solid">
          <bgColor theme="0" tint="-0.14996795556505021"/>
        </patternFill>
      </fill>
    </dxf>
    <dxf>
      <font>
        <color theme="0"/>
      </font>
    </dxf>
    <dxf>
      <font>
        <b/>
        <i/>
        <color rgb="FFFF0000"/>
      </font>
    </dxf>
    <dxf>
      <font>
        <b/>
        <i/>
        <color rgb="FFFF0000"/>
      </font>
    </dxf>
    <dxf>
      <fill>
        <patternFill>
          <bgColor theme="5" tint="-0.24994659260841701"/>
        </patternFill>
      </fill>
    </dxf>
  </dxfs>
  <tableStyles count="0" defaultTableStyle="TableStyleMedium9" defaultPivotStyle="PivotStyleLight16"/>
  <colors>
    <mruColors>
      <color rgb="FFE6B8B7"/>
      <color rgb="FFFFDF79"/>
      <color rgb="FFFFE9A3"/>
      <color rgb="FF008A00"/>
      <color rgb="FF3333FF"/>
      <color rgb="FF0033CC"/>
      <color rgb="FF9DAE88"/>
      <color rgb="FFCE7270"/>
      <color rgb="FFFFE07D"/>
      <color rgb="FFBAD4A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12" Type="http://schemas.openxmlformats.org/officeDocument/2006/relationships/customXml" Target="../customXml/item4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openxmlformats.org/officeDocument/2006/relationships/customXml" Target="../customXml/item3.xml"/><Relationship Id="rId5" Type="http://schemas.openxmlformats.org/officeDocument/2006/relationships/styles" Target="styles.xml"/><Relationship Id="rId10" Type="http://schemas.openxmlformats.org/officeDocument/2006/relationships/customXml" Target="../customXml/item2.xml"/><Relationship Id="rId4" Type="http://schemas.openxmlformats.org/officeDocument/2006/relationships/theme" Target="theme/theme1.xml"/><Relationship Id="rId9" Type="http://schemas.openxmlformats.org/officeDocument/2006/relationships/customXml" Target="../customXml/item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2467372612906148E-2"/>
          <c:y val="4.5280694930636585E-2"/>
          <c:w val="0.92730274232962262"/>
          <c:h val="0.78512965123816947"/>
        </c:manualLayout>
      </c:layout>
      <c:lineChart>
        <c:grouping val="standard"/>
        <c:varyColors val="0"/>
        <c:ser>
          <c:idx val="0"/>
          <c:order val="0"/>
          <c:spPr>
            <a:ln w="19050" cap="rnd">
              <a:solidFill>
                <a:srgbClr val="0033CC"/>
              </a:solidFill>
              <a:round/>
            </a:ln>
            <a:effectLst/>
          </c:spPr>
          <c:marker>
            <c:symbol val="none"/>
          </c:marker>
          <c:cat>
            <c:numRef>
              <c:f>'Item 9 - Armazenamento'!$J$3:$J$733</c:f>
              <c:numCache>
                <c:formatCode>mmm\-yy</c:formatCode>
                <c:ptCount val="731"/>
                <c:pt idx="0">
                  <c:v>43101</c:v>
                </c:pt>
                <c:pt idx="1">
                  <c:v>43102</c:v>
                </c:pt>
                <c:pt idx="2">
                  <c:v>43103</c:v>
                </c:pt>
                <c:pt idx="3">
                  <c:v>43104</c:v>
                </c:pt>
                <c:pt idx="4">
                  <c:v>43105</c:v>
                </c:pt>
                <c:pt idx="5">
                  <c:v>43106</c:v>
                </c:pt>
                <c:pt idx="6">
                  <c:v>43107</c:v>
                </c:pt>
                <c:pt idx="7">
                  <c:v>43108</c:v>
                </c:pt>
                <c:pt idx="8">
                  <c:v>43109</c:v>
                </c:pt>
                <c:pt idx="9">
                  <c:v>43110</c:v>
                </c:pt>
                <c:pt idx="10">
                  <c:v>43111</c:v>
                </c:pt>
                <c:pt idx="11">
                  <c:v>43112</c:v>
                </c:pt>
                <c:pt idx="12">
                  <c:v>43113</c:v>
                </c:pt>
                <c:pt idx="13">
                  <c:v>43114</c:v>
                </c:pt>
                <c:pt idx="14">
                  <c:v>43115</c:v>
                </c:pt>
                <c:pt idx="15">
                  <c:v>43116</c:v>
                </c:pt>
                <c:pt idx="16">
                  <c:v>43117</c:v>
                </c:pt>
                <c:pt idx="17">
                  <c:v>43118</c:v>
                </c:pt>
                <c:pt idx="18">
                  <c:v>43119</c:v>
                </c:pt>
                <c:pt idx="19">
                  <c:v>43120</c:v>
                </c:pt>
                <c:pt idx="20">
                  <c:v>43121</c:v>
                </c:pt>
                <c:pt idx="21">
                  <c:v>43122</c:v>
                </c:pt>
                <c:pt idx="22">
                  <c:v>43123</c:v>
                </c:pt>
                <c:pt idx="23">
                  <c:v>43124</c:v>
                </c:pt>
                <c:pt idx="24">
                  <c:v>43125</c:v>
                </c:pt>
                <c:pt idx="25">
                  <c:v>43126</c:v>
                </c:pt>
                <c:pt idx="26">
                  <c:v>43127</c:v>
                </c:pt>
                <c:pt idx="27">
                  <c:v>43128</c:v>
                </c:pt>
                <c:pt idx="28">
                  <c:v>43129</c:v>
                </c:pt>
                <c:pt idx="29">
                  <c:v>43130</c:v>
                </c:pt>
                <c:pt idx="30">
                  <c:v>43131</c:v>
                </c:pt>
                <c:pt idx="31">
                  <c:v>43132</c:v>
                </c:pt>
                <c:pt idx="32">
                  <c:v>43133</c:v>
                </c:pt>
                <c:pt idx="33">
                  <c:v>43134</c:v>
                </c:pt>
                <c:pt idx="34">
                  <c:v>43135</c:v>
                </c:pt>
                <c:pt idx="35">
                  <c:v>43136</c:v>
                </c:pt>
                <c:pt idx="36">
                  <c:v>43137</c:v>
                </c:pt>
                <c:pt idx="37">
                  <c:v>43138</c:v>
                </c:pt>
                <c:pt idx="38">
                  <c:v>43139</c:v>
                </c:pt>
                <c:pt idx="39">
                  <c:v>43140</c:v>
                </c:pt>
                <c:pt idx="40">
                  <c:v>43141</c:v>
                </c:pt>
                <c:pt idx="41">
                  <c:v>43142</c:v>
                </c:pt>
                <c:pt idx="42">
                  <c:v>43143</c:v>
                </c:pt>
                <c:pt idx="43">
                  <c:v>43144</c:v>
                </c:pt>
                <c:pt idx="44">
                  <c:v>43145</c:v>
                </c:pt>
                <c:pt idx="45">
                  <c:v>43146</c:v>
                </c:pt>
                <c:pt idx="46">
                  <c:v>43147</c:v>
                </c:pt>
                <c:pt idx="47">
                  <c:v>43148</c:v>
                </c:pt>
                <c:pt idx="48">
                  <c:v>43149</c:v>
                </c:pt>
                <c:pt idx="49">
                  <c:v>43150</c:v>
                </c:pt>
                <c:pt idx="50">
                  <c:v>43151</c:v>
                </c:pt>
                <c:pt idx="51">
                  <c:v>43152</c:v>
                </c:pt>
                <c:pt idx="52">
                  <c:v>43153</c:v>
                </c:pt>
                <c:pt idx="53">
                  <c:v>43154</c:v>
                </c:pt>
                <c:pt idx="54">
                  <c:v>43155</c:v>
                </c:pt>
                <c:pt idx="55">
                  <c:v>43156</c:v>
                </c:pt>
                <c:pt idx="56">
                  <c:v>43157</c:v>
                </c:pt>
                <c:pt idx="57">
                  <c:v>43158</c:v>
                </c:pt>
                <c:pt idx="58">
                  <c:v>43159</c:v>
                </c:pt>
                <c:pt idx="59">
                  <c:v>43160</c:v>
                </c:pt>
                <c:pt idx="60">
                  <c:v>43161</c:v>
                </c:pt>
                <c:pt idx="61">
                  <c:v>43162</c:v>
                </c:pt>
                <c:pt idx="62">
                  <c:v>43163</c:v>
                </c:pt>
                <c:pt idx="63">
                  <c:v>43164</c:v>
                </c:pt>
                <c:pt idx="64">
                  <c:v>43165</c:v>
                </c:pt>
                <c:pt idx="65">
                  <c:v>43166</c:v>
                </c:pt>
                <c:pt idx="66">
                  <c:v>43167</c:v>
                </c:pt>
                <c:pt idx="67">
                  <c:v>43168</c:v>
                </c:pt>
                <c:pt idx="68">
                  <c:v>43169</c:v>
                </c:pt>
                <c:pt idx="69">
                  <c:v>43170</c:v>
                </c:pt>
                <c:pt idx="70">
                  <c:v>43171</c:v>
                </c:pt>
                <c:pt idx="71">
                  <c:v>43172</c:v>
                </c:pt>
                <c:pt idx="72">
                  <c:v>43173</c:v>
                </c:pt>
                <c:pt idx="73">
                  <c:v>43174</c:v>
                </c:pt>
                <c:pt idx="74">
                  <c:v>43175</c:v>
                </c:pt>
                <c:pt idx="75">
                  <c:v>43176</c:v>
                </c:pt>
                <c:pt idx="76">
                  <c:v>43177</c:v>
                </c:pt>
                <c:pt idx="77">
                  <c:v>43178</c:v>
                </c:pt>
                <c:pt idx="78">
                  <c:v>43179</c:v>
                </c:pt>
                <c:pt idx="79">
                  <c:v>43180</c:v>
                </c:pt>
                <c:pt idx="80">
                  <c:v>43181</c:v>
                </c:pt>
                <c:pt idx="81">
                  <c:v>43182</c:v>
                </c:pt>
                <c:pt idx="82">
                  <c:v>43183</c:v>
                </c:pt>
                <c:pt idx="83">
                  <c:v>43184</c:v>
                </c:pt>
                <c:pt idx="84">
                  <c:v>43185</c:v>
                </c:pt>
                <c:pt idx="85">
                  <c:v>43186</c:v>
                </c:pt>
                <c:pt idx="86">
                  <c:v>43187</c:v>
                </c:pt>
                <c:pt idx="87">
                  <c:v>43188</c:v>
                </c:pt>
                <c:pt idx="88">
                  <c:v>43189</c:v>
                </c:pt>
                <c:pt idx="89">
                  <c:v>43190</c:v>
                </c:pt>
                <c:pt idx="90">
                  <c:v>43191</c:v>
                </c:pt>
                <c:pt idx="91">
                  <c:v>43192</c:v>
                </c:pt>
                <c:pt idx="92">
                  <c:v>43193</c:v>
                </c:pt>
                <c:pt idx="93">
                  <c:v>43194</c:v>
                </c:pt>
                <c:pt idx="94">
                  <c:v>43195</c:v>
                </c:pt>
                <c:pt idx="95">
                  <c:v>43196</c:v>
                </c:pt>
                <c:pt idx="96">
                  <c:v>43197</c:v>
                </c:pt>
                <c:pt idx="97">
                  <c:v>43198</c:v>
                </c:pt>
                <c:pt idx="98">
                  <c:v>43199</c:v>
                </c:pt>
                <c:pt idx="99">
                  <c:v>43200</c:v>
                </c:pt>
                <c:pt idx="100">
                  <c:v>43201</c:v>
                </c:pt>
                <c:pt idx="101">
                  <c:v>43202</c:v>
                </c:pt>
                <c:pt idx="102">
                  <c:v>43203</c:v>
                </c:pt>
                <c:pt idx="103">
                  <c:v>43204</c:v>
                </c:pt>
                <c:pt idx="104">
                  <c:v>43205</c:v>
                </c:pt>
                <c:pt idx="105">
                  <c:v>43206</c:v>
                </c:pt>
                <c:pt idx="106">
                  <c:v>43207</c:v>
                </c:pt>
                <c:pt idx="107">
                  <c:v>43208</c:v>
                </c:pt>
                <c:pt idx="108">
                  <c:v>43209</c:v>
                </c:pt>
                <c:pt idx="109">
                  <c:v>43210</c:v>
                </c:pt>
                <c:pt idx="110">
                  <c:v>43211</c:v>
                </c:pt>
                <c:pt idx="111">
                  <c:v>43212</c:v>
                </c:pt>
                <c:pt idx="112">
                  <c:v>43213</c:v>
                </c:pt>
                <c:pt idx="113">
                  <c:v>43214</c:v>
                </c:pt>
                <c:pt idx="114">
                  <c:v>43215</c:v>
                </c:pt>
                <c:pt idx="115">
                  <c:v>43216</c:v>
                </c:pt>
                <c:pt idx="116">
                  <c:v>43217</c:v>
                </c:pt>
                <c:pt idx="117">
                  <c:v>43218</c:v>
                </c:pt>
                <c:pt idx="118">
                  <c:v>43219</c:v>
                </c:pt>
                <c:pt idx="119">
                  <c:v>43220</c:v>
                </c:pt>
                <c:pt idx="120">
                  <c:v>43221</c:v>
                </c:pt>
                <c:pt idx="121">
                  <c:v>43222</c:v>
                </c:pt>
                <c:pt idx="122">
                  <c:v>43223</c:v>
                </c:pt>
                <c:pt idx="123">
                  <c:v>43224</c:v>
                </c:pt>
                <c:pt idx="124">
                  <c:v>43225</c:v>
                </c:pt>
                <c:pt idx="125">
                  <c:v>43226</c:v>
                </c:pt>
                <c:pt idx="126">
                  <c:v>43227</c:v>
                </c:pt>
                <c:pt idx="127">
                  <c:v>43228</c:v>
                </c:pt>
                <c:pt idx="128">
                  <c:v>43229</c:v>
                </c:pt>
                <c:pt idx="129">
                  <c:v>43230</c:v>
                </c:pt>
                <c:pt idx="130">
                  <c:v>43231</c:v>
                </c:pt>
                <c:pt idx="131">
                  <c:v>43232</c:v>
                </c:pt>
                <c:pt idx="132">
                  <c:v>43233</c:v>
                </c:pt>
                <c:pt idx="133">
                  <c:v>43234</c:v>
                </c:pt>
                <c:pt idx="134">
                  <c:v>43235</c:v>
                </c:pt>
                <c:pt idx="135">
                  <c:v>43236</c:v>
                </c:pt>
                <c:pt idx="136">
                  <c:v>43237</c:v>
                </c:pt>
                <c:pt idx="137">
                  <c:v>43238</c:v>
                </c:pt>
                <c:pt idx="138">
                  <c:v>43239</c:v>
                </c:pt>
                <c:pt idx="139">
                  <c:v>43240</c:v>
                </c:pt>
                <c:pt idx="140">
                  <c:v>43241</c:v>
                </c:pt>
                <c:pt idx="141">
                  <c:v>43242</c:v>
                </c:pt>
                <c:pt idx="142">
                  <c:v>43243</c:v>
                </c:pt>
                <c:pt idx="143">
                  <c:v>43244</c:v>
                </c:pt>
                <c:pt idx="144">
                  <c:v>43245</c:v>
                </c:pt>
                <c:pt idx="145">
                  <c:v>43246</c:v>
                </c:pt>
                <c:pt idx="146">
                  <c:v>43247</c:v>
                </c:pt>
                <c:pt idx="147">
                  <c:v>43248</c:v>
                </c:pt>
                <c:pt idx="148">
                  <c:v>43249</c:v>
                </c:pt>
                <c:pt idx="149">
                  <c:v>43250</c:v>
                </c:pt>
                <c:pt idx="150">
                  <c:v>43251</c:v>
                </c:pt>
                <c:pt idx="151">
                  <c:v>43252</c:v>
                </c:pt>
                <c:pt idx="152">
                  <c:v>43253</c:v>
                </c:pt>
                <c:pt idx="153">
                  <c:v>43254</c:v>
                </c:pt>
                <c:pt idx="154">
                  <c:v>43255</c:v>
                </c:pt>
                <c:pt idx="155">
                  <c:v>43256</c:v>
                </c:pt>
                <c:pt idx="156">
                  <c:v>43257</c:v>
                </c:pt>
                <c:pt idx="157">
                  <c:v>43258</c:v>
                </c:pt>
                <c:pt idx="158">
                  <c:v>43259</c:v>
                </c:pt>
                <c:pt idx="159">
                  <c:v>43260</c:v>
                </c:pt>
                <c:pt idx="160">
                  <c:v>43261</c:v>
                </c:pt>
                <c:pt idx="161">
                  <c:v>43262</c:v>
                </c:pt>
                <c:pt idx="162">
                  <c:v>43263</c:v>
                </c:pt>
                <c:pt idx="163">
                  <c:v>43264</c:v>
                </c:pt>
                <c:pt idx="164">
                  <c:v>43265</c:v>
                </c:pt>
                <c:pt idx="165">
                  <c:v>43266</c:v>
                </c:pt>
                <c:pt idx="166">
                  <c:v>43267</c:v>
                </c:pt>
                <c:pt idx="167">
                  <c:v>43268</c:v>
                </c:pt>
                <c:pt idx="168">
                  <c:v>43269</c:v>
                </c:pt>
                <c:pt idx="169">
                  <c:v>43270</c:v>
                </c:pt>
                <c:pt idx="170">
                  <c:v>43271</c:v>
                </c:pt>
                <c:pt idx="171">
                  <c:v>43272</c:v>
                </c:pt>
                <c:pt idx="172">
                  <c:v>43273</c:v>
                </c:pt>
                <c:pt idx="173">
                  <c:v>43274</c:v>
                </c:pt>
                <c:pt idx="174">
                  <c:v>43275</c:v>
                </c:pt>
                <c:pt idx="175">
                  <c:v>43276</c:v>
                </c:pt>
                <c:pt idx="176">
                  <c:v>43277</c:v>
                </c:pt>
                <c:pt idx="177">
                  <c:v>43278</c:v>
                </c:pt>
                <c:pt idx="178">
                  <c:v>43279</c:v>
                </c:pt>
                <c:pt idx="179">
                  <c:v>43280</c:v>
                </c:pt>
                <c:pt idx="180">
                  <c:v>43281</c:v>
                </c:pt>
                <c:pt idx="181">
                  <c:v>43282</c:v>
                </c:pt>
                <c:pt idx="182">
                  <c:v>43283</c:v>
                </c:pt>
                <c:pt idx="183">
                  <c:v>43284</c:v>
                </c:pt>
                <c:pt idx="184">
                  <c:v>43285</c:v>
                </c:pt>
                <c:pt idx="185">
                  <c:v>43286</c:v>
                </c:pt>
                <c:pt idx="186">
                  <c:v>43287</c:v>
                </c:pt>
                <c:pt idx="187">
                  <c:v>43288</c:v>
                </c:pt>
                <c:pt idx="188">
                  <c:v>43289</c:v>
                </c:pt>
                <c:pt idx="189">
                  <c:v>43290</c:v>
                </c:pt>
                <c:pt idx="190">
                  <c:v>43291</c:v>
                </c:pt>
                <c:pt idx="191">
                  <c:v>43292</c:v>
                </c:pt>
                <c:pt idx="192">
                  <c:v>43293</c:v>
                </c:pt>
                <c:pt idx="193">
                  <c:v>43294</c:v>
                </c:pt>
                <c:pt idx="194">
                  <c:v>43295</c:v>
                </c:pt>
                <c:pt idx="195">
                  <c:v>43296</c:v>
                </c:pt>
                <c:pt idx="196">
                  <c:v>43297</c:v>
                </c:pt>
                <c:pt idx="197">
                  <c:v>43298</c:v>
                </c:pt>
                <c:pt idx="198">
                  <c:v>43299</c:v>
                </c:pt>
                <c:pt idx="199">
                  <c:v>43300</c:v>
                </c:pt>
                <c:pt idx="200">
                  <c:v>43301</c:v>
                </c:pt>
                <c:pt idx="201">
                  <c:v>43302</c:v>
                </c:pt>
                <c:pt idx="202">
                  <c:v>43303</c:v>
                </c:pt>
                <c:pt idx="203">
                  <c:v>43304</c:v>
                </c:pt>
                <c:pt idx="204">
                  <c:v>43305</c:v>
                </c:pt>
                <c:pt idx="205">
                  <c:v>43306</c:v>
                </c:pt>
                <c:pt idx="206">
                  <c:v>43307</c:v>
                </c:pt>
                <c:pt idx="207">
                  <c:v>43308</c:v>
                </c:pt>
                <c:pt idx="208">
                  <c:v>43309</c:v>
                </c:pt>
                <c:pt idx="209">
                  <c:v>43310</c:v>
                </c:pt>
                <c:pt idx="210">
                  <c:v>43311</c:v>
                </c:pt>
                <c:pt idx="211">
                  <c:v>43312</c:v>
                </c:pt>
                <c:pt idx="212">
                  <c:v>43313</c:v>
                </c:pt>
                <c:pt idx="213">
                  <c:v>43314</c:v>
                </c:pt>
                <c:pt idx="214">
                  <c:v>43315</c:v>
                </c:pt>
                <c:pt idx="215">
                  <c:v>43316</c:v>
                </c:pt>
                <c:pt idx="216">
                  <c:v>43317</c:v>
                </c:pt>
                <c:pt idx="217">
                  <c:v>43318</c:v>
                </c:pt>
                <c:pt idx="218">
                  <c:v>43319</c:v>
                </c:pt>
                <c:pt idx="219">
                  <c:v>43320</c:v>
                </c:pt>
                <c:pt idx="220">
                  <c:v>43321</c:v>
                </c:pt>
                <c:pt idx="221">
                  <c:v>43322</c:v>
                </c:pt>
                <c:pt idx="222">
                  <c:v>43323</c:v>
                </c:pt>
                <c:pt idx="223">
                  <c:v>43324</c:v>
                </c:pt>
                <c:pt idx="224">
                  <c:v>43325</c:v>
                </c:pt>
                <c:pt idx="225">
                  <c:v>43326</c:v>
                </c:pt>
                <c:pt idx="226">
                  <c:v>43327</c:v>
                </c:pt>
                <c:pt idx="227">
                  <c:v>43328</c:v>
                </c:pt>
                <c:pt idx="228">
                  <c:v>43329</c:v>
                </c:pt>
                <c:pt idx="229">
                  <c:v>43330</c:v>
                </c:pt>
                <c:pt idx="230">
                  <c:v>43331</c:v>
                </c:pt>
                <c:pt idx="231">
                  <c:v>43332</c:v>
                </c:pt>
                <c:pt idx="232">
                  <c:v>43333</c:v>
                </c:pt>
                <c:pt idx="233">
                  <c:v>43334</c:v>
                </c:pt>
                <c:pt idx="234">
                  <c:v>43335</c:v>
                </c:pt>
                <c:pt idx="235">
                  <c:v>43336</c:v>
                </c:pt>
                <c:pt idx="236">
                  <c:v>43337</c:v>
                </c:pt>
                <c:pt idx="237">
                  <c:v>43338</c:v>
                </c:pt>
                <c:pt idx="238">
                  <c:v>43339</c:v>
                </c:pt>
                <c:pt idx="239">
                  <c:v>43340</c:v>
                </c:pt>
                <c:pt idx="240">
                  <c:v>43341</c:v>
                </c:pt>
                <c:pt idx="241">
                  <c:v>43342</c:v>
                </c:pt>
                <c:pt idx="242">
                  <c:v>43343</c:v>
                </c:pt>
                <c:pt idx="243">
                  <c:v>43344</c:v>
                </c:pt>
                <c:pt idx="244">
                  <c:v>43345</c:v>
                </c:pt>
                <c:pt idx="245">
                  <c:v>43346</c:v>
                </c:pt>
                <c:pt idx="246">
                  <c:v>43347</c:v>
                </c:pt>
                <c:pt idx="247">
                  <c:v>43348</c:v>
                </c:pt>
                <c:pt idx="248">
                  <c:v>43349</c:v>
                </c:pt>
                <c:pt idx="249">
                  <c:v>43350</c:v>
                </c:pt>
                <c:pt idx="250">
                  <c:v>43351</c:v>
                </c:pt>
                <c:pt idx="251">
                  <c:v>43352</c:v>
                </c:pt>
                <c:pt idx="252">
                  <c:v>43353</c:v>
                </c:pt>
                <c:pt idx="253">
                  <c:v>43354</c:v>
                </c:pt>
                <c:pt idx="254">
                  <c:v>43355</c:v>
                </c:pt>
                <c:pt idx="255">
                  <c:v>43356</c:v>
                </c:pt>
                <c:pt idx="256">
                  <c:v>43357</c:v>
                </c:pt>
                <c:pt idx="257">
                  <c:v>43358</c:v>
                </c:pt>
                <c:pt idx="258">
                  <c:v>43359</c:v>
                </c:pt>
                <c:pt idx="259">
                  <c:v>43360</c:v>
                </c:pt>
                <c:pt idx="260">
                  <c:v>43361</c:v>
                </c:pt>
                <c:pt idx="261">
                  <c:v>43362</c:v>
                </c:pt>
                <c:pt idx="262">
                  <c:v>43363</c:v>
                </c:pt>
                <c:pt idx="263">
                  <c:v>43364</c:v>
                </c:pt>
                <c:pt idx="264">
                  <c:v>43365</c:v>
                </c:pt>
                <c:pt idx="265">
                  <c:v>43366</c:v>
                </c:pt>
                <c:pt idx="266">
                  <c:v>43367</c:v>
                </c:pt>
                <c:pt idx="267">
                  <c:v>43368</c:v>
                </c:pt>
                <c:pt idx="268">
                  <c:v>43369</c:v>
                </c:pt>
                <c:pt idx="269">
                  <c:v>43370</c:v>
                </c:pt>
                <c:pt idx="270">
                  <c:v>43371</c:v>
                </c:pt>
                <c:pt idx="271">
                  <c:v>43372</c:v>
                </c:pt>
                <c:pt idx="272">
                  <c:v>43373</c:v>
                </c:pt>
                <c:pt idx="273">
                  <c:v>43374</c:v>
                </c:pt>
                <c:pt idx="274">
                  <c:v>43375</c:v>
                </c:pt>
                <c:pt idx="275">
                  <c:v>43376</c:v>
                </c:pt>
                <c:pt idx="276">
                  <c:v>43377</c:v>
                </c:pt>
                <c:pt idx="277">
                  <c:v>43378</c:v>
                </c:pt>
                <c:pt idx="278">
                  <c:v>43379</c:v>
                </c:pt>
                <c:pt idx="279">
                  <c:v>43380</c:v>
                </c:pt>
                <c:pt idx="280">
                  <c:v>43381</c:v>
                </c:pt>
                <c:pt idx="281">
                  <c:v>43382</c:v>
                </c:pt>
                <c:pt idx="282">
                  <c:v>43383</c:v>
                </c:pt>
                <c:pt idx="283">
                  <c:v>43384</c:v>
                </c:pt>
                <c:pt idx="284">
                  <c:v>43385</c:v>
                </c:pt>
                <c:pt idx="285">
                  <c:v>43386</c:v>
                </c:pt>
                <c:pt idx="286">
                  <c:v>43387</c:v>
                </c:pt>
                <c:pt idx="287">
                  <c:v>43388</c:v>
                </c:pt>
                <c:pt idx="288">
                  <c:v>43389</c:v>
                </c:pt>
                <c:pt idx="289">
                  <c:v>43390</c:v>
                </c:pt>
                <c:pt idx="290">
                  <c:v>43391</c:v>
                </c:pt>
                <c:pt idx="291">
                  <c:v>43392</c:v>
                </c:pt>
                <c:pt idx="292">
                  <c:v>43393</c:v>
                </c:pt>
                <c:pt idx="293">
                  <c:v>43394</c:v>
                </c:pt>
                <c:pt idx="294">
                  <c:v>43395</c:v>
                </c:pt>
                <c:pt idx="295">
                  <c:v>43396</c:v>
                </c:pt>
                <c:pt idx="296">
                  <c:v>43397</c:v>
                </c:pt>
                <c:pt idx="297">
                  <c:v>43398</c:v>
                </c:pt>
                <c:pt idx="298">
                  <c:v>43399</c:v>
                </c:pt>
                <c:pt idx="299">
                  <c:v>43400</c:v>
                </c:pt>
                <c:pt idx="300">
                  <c:v>43401</c:v>
                </c:pt>
                <c:pt idx="301">
                  <c:v>43402</c:v>
                </c:pt>
                <c:pt idx="302">
                  <c:v>43403</c:v>
                </c:pt>
                <c:pt idx="303">
                  <c:v>43404</c:v>
                </c:pt>
                <c:pt idx="304">
                  <c:v>43405</c:v>
                </c:pt>
                <c:pt idx="305">
                  <c:v>43406</c:v>
                </c:pt>
                <c:pt idx="306">
                  <c:v>43407</c:v>
                </c:pt>
                <c:pt idx="307">
                  <c:v>43408</c:v>
                </c:pt>
                <c:pt idx="308">
                  <c:v>43409</c:v>
                </c:pt>
                <c:pt idx="309">
                  <c:v>43410</c:v>
                </c:pt>
                <c:pt idx="310">
                  <c:v>43411</c:v>
                </c:pt>
                <c:pt idx="311">
                  <c:v>43412</c:v>
                </c:pt>
                <c:pt idx="312">
                  <c:v>43413</c:v>
                </c:pt>
                <c:pt idx="313">
                  <c:v>43414</c:v>
                </c:pt>
                <c:pt idx="314">
                  <c:v>43415</c:v>
                </c:pt>
                <c:pt idx="315">
                  <c:v>43416</c:v>
                </c:pt>
                <c:pt idx="316">
                  <c:v>43417</c:v>
                </c:pt>
                <c:pt idx="317">
                  <c:v>43418</c:v>
                </c:pt>
                <c:pt idx="318">
                  <c:v>43419</c:v>
                </c:pt>
                <c:pt idx="319">
                  <c:v>43420</c:v>
                </c:pt>
                <c:pt idx="320">
                  <c:v>43421</c:v>
                </c:pt>
                <c:pt idx="321">
                  <c:v>43422</c:v>
                </c:pt>
                <c:pt idx="322">
                  <c:v>43423</c:v>
                </c:pt>
                <c:pt idx="323">
                  <c:v>43424</c:v>
                </c:pt>
                <c:pt idx="324">
                  <c:v>43425</c:v>
                </c:pt>
                <c:pt idx="325">
                  <c:v>43426</c:v>
                </c:pt>
                <c:pt idx="326">
                  <c:v>43427</c:v>
                </c:pt>
                <c:pt idx="327">
                  <c:v>43428</c:v>
                </c:pt>
                <c:pt idx="328">
                  <c:v>43429</c:v>
                </c:pt>
                <c:pt idx="329">
                  <c:v>43430</c:v>
                </c:pt>
                <c:pt idx="330">
                  <c:v>43431</c:v>
                </c:pt>
                <c:pt idx="331">
                  <c:v>43432</c:v>
                </c:pt>
                <c:pt idx="332">
                  <c:v>43433</c:v>
                </c:pt>
                <c:pt idx="333">
                  <c:v>43434</c:v>
                </c:pt>
                <c:pt idx="334">
                  <c:v>43435</c:v>
                </c:pt>
                <c:pt idx="335">
                  <c:v>43436</c:v>
                </c:pt>
                <c:pt idx="336">
                  <c:v>43437</c:v>
                </c:pt>
                <c:pt idx="337">
                  <c:v>43438</c:v>
                </c:pt>
                <c:pt idx="338">
                  <c:v>43439</c:v>
                </c:pt>
                <c:pt idx="339">
                  <c:v>43440</c:v>
                </c:pt>
                <c:pt idx="340">
                  <c:v>43441</c:v>
                </c:pt>
                <c:pt idx="341">
                  <c:v>43442</c:v>
                </c:pt>
                <c:pt idx="342">
                  <c:v>43443</c:v>
                </c:pt>
                <c:pt idx="343">
                  <c:v>43444</c:v>
                </c:pt>
                <c:pt idx="344">
                  <c:v>43445</c:v>
                </c:pt>
                <c:pt idx="345">
                  <c:v>43446</c:v>
                </c:pt>
                <c:pt idx="346">
                  <c:v>43447</c:v>
                </c:pt>
                <c:pt idx="347">
                  <c:v>43448</c:v>
                </c:pt>
                <c:pt idx="348">
                  <c:v>43449</c:v>
                </c:pt>
                <c:pt idx="349">
                  <c:v>43450</c:v>
                </c:pt>
                <c:pt idx="350">
                  <c:v>43451</c:v>
                </c:pt>
                <c:pt idx="351">
                  <c:v>43452</c:v>
                </c:pt>
                <c:pt idx="352">
                  <c:v>43453</c:v>
                </c:pt>
                <c:pt idx="353">
                  <c:v>43454</c:v>
                </c:pt>
                <c:pt idx="354">
                  <c:v>43455</c:v>
                </c:pt>
                <c:pt idx="355">
                  <c:v>43456</c:v>
                </c:pt>
                <c:pt idx="356">
                  <c:v>43457</c:v>
                </c:pt>
                <c:pt idx="357">
                  <c:v>43458</c:v>
                </c:pt>
                <c:pt idx="358">
                  <c:v>43459</c:v>
                </c:pt>
                <c:pt idx="359">
                  <c:v>43460</c:v>
                </c:pt>
                <c:pt idx="360">
                  <c:v>43461</c:v>
                </c:pt>
                <c:pt idx="361">
                  <c:v>43462</c:v>
                </c:pt>
                <c:pt idx="362">
                  <c:v>43463</c:v>
                </c:pt>
                <c:pt idx="363">
                  <c:v>43464</c:v>
                </c:pt>
                <c:pt idx="364">
                  <c:v>43465</c:v>
                </c:pt>
                <c:pt idx="365">
                  <c:v>43466</c:v>
                </c:pt>
                <c:pt idx="366">
                  <c:v>43467</c:v>
                </c:pt>
                <c:pt idx="367">
                  <c:v>43468</c:v>
                </c:pt>
                <c:pt idx="368">
                  <c:v>43469</c:v>
                </c:pt>
                <c:pt idx="369">
                  <c:v>43470</c:v>
                </c:pt>
                <c:pt idx="370">
                  <c:v>43471</c:v>
                </c:pt>
                <c:pt idx="371">
                  <c:v>43472</c:v>
                </c:pt>
                <c:pt idx="372">
                  <c:v>43473</c:v>
                </c:pt>
                <c:pt idx="373">
                  <c:v>43474</c:v>
                </c:pt>
                <c:pt idx="374">
                  <c:v>43475</c:v>
                </c:pt>
                <c:pt idx="375">
                  <c:v>43476</c:v>
                </c:pt>
                <c:pt idx="376">
                  <c:v>43477</c:v>
                </c:pt>
                <c:pt idx="377">
                  <c:v>43478</c:v>
                </c:pt>
                <c:pt idx="378">
                  <c:v>43479</c:v>
                </c:pt>
                <c:pt idx="379">
                  <c:v>43480</c:v>
                </c:pt>
                <c:pt idx="380">
                  <c:v>43481</c:v>
                </c:pt>
                <c:pt idx="381">
                  <c:v>43482</c:v>
                </c:pt>
                <c:pt idx="382">
                  <c:v>43483</c:v>
                </c:pt>
                <c:pt idx="383">
                  <c:v>43484</c:v>
                </c:pt>
                <c:pt idx="384">
                  <c:v>43485</c:v>
                </c:pt>
                <c:pt idx="385">
                  <c:v>43486</c:v>
                </c:pt>
                <c:pt idx="386">
                  <c:v>43487</c:v>
                </c:pt>
                <c:pt idx="387">
                  <c:v>43488</c:v>
                </c:pt>
                <c:pt idx="388">
                  <c:v>43489</c:v>
                </c:pt>
                <c:pt idx="389">
                  <c:v>43490</c:v>
                </c:pt>
                <c:pt idx="390">
                  <c:v>43491</c:v>
                </c:pt>
                <c:pt idx="391">
                  <c:v>43492</c:v>
                </c:pt>
                <c:pt idx="392">
                  <c:v>43493</c:v>
                </c:pt>
                <c:pt idx="393">
                  <c:v>43494</c:v>
                </c:pt>
                <c:pt idx="394">
                  <c:v>43495</c:v>
                </c:pt>
                <c:pt idx="395">
                  <c:v>43496</c:v>
                </c:pt>
                <c:pt idx="396">
                  <c:v>43497</c:v>
                </c:pt>
                <c:pt idx="397">
                  <c:v>43498</c:v>
                </c:pt>
                <c:pt idx="398">
                  <c:v>43499</c:v>
                </c:pt>
                <c:pt idx="399">
                  <c:v>43500</c:v>
                </c:pt>
                <c:pt idx="400">
                  <c:v>43501</c:v>
                </c:pt>
                <c:pt idx="401">
                  <c:v>43502</c:v>
                </c:pt>
                <c:pt idx="402">
                  <c:v>43503</c:v>
                </c:pt>
                <c:pt idx="403">
                  <c:v>43504</c:v>
                </c:pt>
                <c:pt idx="404">
                  <c:v>43505</c:v>
                </c:pt>
                <c:pt idx="405">
                  <c:v>43506</c:v>
                </c:pt>
                <c:pt idx="406">
                  <c:v>43507</c:v>
                </c:pt>
                <c:pt idx="407">
                  <c:v>43508</c:v>
                </c:pt>
                <c:pt idx="408">
                  <c:v>43509</c:v>
                </c:pt>
                <c:pt idx="409">
                  <c:v>43510</c:v>
                </c:pt>
                <c:pt idx="410">
                  <c:v>43511</c:v>
                </c:pt>
                <c:pt idx="411">
                  <c:v>43512</c:v>
                </c:pt>
                <c:pt idx="412">
                  <c:v>43513</c:v>
                </c:pt>
                <c:pt idx="413">
                  <c:v>43514</c:v>
                </c:pt>
                <c:pt idx="414">
                  <c:v>43515</c:v>
                </c:pt>
                <c:pt idx="415">
                  <c:v>43516</c:v>
                </c:pt>
                <c:pt idx="416">
                  <c:v>43517</c:v>
                </c:pt>
                <c:pt idx="417">
                  <c:v>43518</c:v>
                </c:pt>
                <c:pt idx="418">
                  <c:v>43519</c:v>
                </c:pt>
                <c:pt idx="419">
                  <c:v>43520</c:v>
                </c:pt>
                <c:pt idx="420">
                  <c:v>43521</c:v>
                </c:pt>
                <c:pt idx="421">
                  <c:v>43522</c:v>
                </c:pt>
                <c:pt idx="422">
                  <c:v>43523</c:v>
                </c:pt>
                <c:pt idx="423">
                  <c:v>43524</c:v>
                </c:pt>
                <c:pt idx="424">
                  <c:v>43525</c:v>
                </c:pt>
                <c:pt idx="425">
                  <c:v>43526</c:v>
                </c:pt>
                <c:pt idx="426">
                  <c:v>43527</c:v>
                </c:pt>
                <c:pt idx="427">
                  <c:v>43528</c:v>
                </c:pt>
                <c:pt idx="428">
                  <c:v>43529</c:v>
                </c:pt>
                <c:pt idx="429">
                  <c:v>43530</c:v>
                </c:pt>
                <c:pt idx="430">
                  <c:v>43531</c:v>
                </c:pt>
                <c:pt idx="431">
                  <c:v>43532</c:v>
                </c:pt>
                <c:pt idx="432">
                  <c:v>43533</c:v>
                </c:pt>
                <c:pt idx="433">
                  <c:v>43534</c:v>
                </c:pt>
                <c:pt idx="434">
                  <c:v>43535</c:v>
                </c:pt>
                <c:pt idx="435">
                  <c:v>43536</c:v>
                </c:pt>
                <c:pt idx="436">
                  <c:v>43537</c:v>
                </c:pt>
                <c:pt idx="437">
                  <c:v>43538</c:v>
                </c:pt>
                <c:pt idx="438">
                  <c:v>43539</c:v>
                </c:pt>
                <c:pt idx="439">
                  <c:v>43540</c:v>
                </c:pt>
                <c:pt idx="440">
                  <c:v>43541</c:v>
                </c:pt>
                <c:pt idx="441">
                  <c:v>43542</c:v>
                </c:pt>
                <c:pt idx="442">
                  <c:v>43543</c:v>
                </c:pt>
                <c:pt idx="443">
                  <c:v>43544</c:v>
                </c:pt>
                <c:pt idx="444">
                  <c:v>43545</c:v>
                </c:pt>
                <c:pt idx="445">
                  <c:v>43546</c:v>
                </c:pt>
                <c:pt idx="446">
                  <c:v>43547</c:v>
                </c:pt>
                <c:pt idx="447">
                  <c:v>43548</c:v>
                </c:pt>
                <c:pt idx="448">
                  <c:v>43549</c:v>
                </c:pt>
                <c:pt idx="449">
                  <c:v>43550</c:v>
                </c:pt>
                <c:pt idx="450">
                  <c:v>43551</c:v>
                </c:pt>
                <c:pt idx="451">
                  <c:v>43552</c:v>
                </c:pt>
                <c:pt idx="452">
                  <c:v>43553</c:v>
                </c:pt>
                <c:pt idx="453">
                  <c:v>43554</c:v>
                </c:pt>
                <c:pt idx="454">
                  <c:v>43555</c:v>
                </c:pt>
                <c:pt idx="455">
                  <c:v>43556</c:v>
                </c:pt>
                <c:pt idx="456">
                  <c:v>43557</c:v>
                </c:pt>
                <c:pt idx="457">
                  <c:v>43558</c:v>
                </c:pt>
                <c:pt idx="458">
                  <c:v>43559</c:v>
                </c:pt>
                <c:pt idx="459">
                  <c:v>43560</c:v>
                </c:pt>
                <c:pt idx="460">
                  <c:v>43561</c:v>
                </c:pt>
                <c:pt idx="461">
                  <c:v>43562</c:v>
                </c:pt>
                <c:pt idx="462">
                  <c:v>43563</c:v>
                </c:pt>
                <c:pt idx="463">
                  <c:v>43564</c:v>
                </c:pt>
                <c:pt idx="464">
                  <c:v>43565</c:v>
                </c:pt>
                <c:pt idx="465">
                  <c:v>43566</c:v>
                </c:pt>
                <c:pt idx="466">
                  <c:v>43567</c:v>
                </c:pt>
                <c:pt idx="467">
                  <c:v>43568</c:v>
                </c:pt>
                <c:pt idx="468">
                  <c:v>43569</c:v>
                </c:pt>
                <c:pt idx="469">
                  <c:v>43570</c:v>
                </c:pt>
                <c:pt idx="470">
                  <c:v>43571</c:v>
                </c:pt>
                <c:pt idx="471">
                  <c:v>43572</c:v>
                </c:pt>
                <c:pt idx="472">
                  <c:v>43573</c:v>
                </c:pt>
                <c:pt idx="473">
                  <c:v>43574</c:v>
                </c:pt>
                <c:pt idx="474">
                  <c:v>43575</c:v>
                </c:pt>
                <c:pt idx="475">
                  <c:v>43576</c:v>
                </c:pt>
                <c:pt idx="476">
                  <c:v>43577</c:v>
                </c:pt>
                <c:pt idx="477">
                  <c:v>43578</c:v>
                </c:pt>
                <c:pt idx="478">
                  <c:v>43579</c:v>
                </c:pt>
                <c:pt idx="479">
                  <c:v>43580</c:v>
                </c:pt>
                <c:pt idx="480">
                  <c:v>43581</c:v>
                </c:pt>
                <c:pt idx="481">
                  <c:v>43582</c:v>
                </c:pt>
                <c:pt idx="482">
                  <c:v>43583</c:v>
                </c:pt>
                <c:pt idx="483">
                  <c:v>43584</c:v>
                </c:pt>
                <c:pt idx="484">
                  <c:v>43585</c:v>
                </c:pt>
                <c:pt idx="485">
                  <c:v>43586</c:v>
                </c:pt>
                <c:pt idx="486">
                  <c:v>43587</c:v>
                </c:pt>
                <c:pt idx="487">
                  <c:v>43588</c:v>
                </c:pt>
                <c:pt idx="488">
                  <c:v>43589</c:v>
                </c:pt>
                <c:pt idx="489">
                  <c:v>43590</c:v>
                </c:pt>
                <c:pt idx="490">
                  <c:v>43591</c:v>
                </c:pt>
                <c:pt idx="491">
                  <c:v>43592</c:v>
                </c:pt>
                <c:pt idx="492">
                  <c:v>43593</c:v>
                </c:pt>
                <c:pt idx="493">
                  <c:v>43594</c:v>
                </c:pt>
                <c:pt idx="494">
                  <c:v>43595</c:v>
                </c:pt>
                <c:pt idx="495">
                  <c:v>43596</c:v>
                </c:pt>
                <c:pt idx="496">
                  <c:v>43597</c:v>
                </c:pt>
                <c:pt idx="497">
                  <c:v>43598</c:v>
                </c:pt>
                <c:pt idx="498">
                  <c:v>43599</c:v>
                </c:pt>
                <c:pt idx="499">
                  <c:v>43600</c:v>
                </c:pt>
                <c:pt idx="500">
                  <c:v>43601</c:v>
                </c:pt>
                <c:pt idx="501">
                  <c:v>43602</c:v>
                </c:pt>
                <c:pt idx="502">
                  <c:v>43603</c:v>
                </c:pt>
                <c:pt idx="503">
                  <c:v>43604</c:v>
                </c:pt>
                <c:pt idx="504">
                  <c:v>43605</c:v>
                </c:pt>
                <c:pt idx="505">
                  <c:v>43606</c:v>
                </c:pt>
                <c:pt idx="506">
                  <c:v>43607</c:v>
                </c:pt>
                <c:pt idx="507">
                  <c:v>43608</c:v>
                </c:pt>
                <c:pt idx="508">
                  <c:v>43609</c:v>
                </c:pt>
                <c:pt idx="509">
                  <c:v>43610</c:v>
                </c:pt>
                <c:pt idx="510">
                  <c:v>43611</c:v>
                </c:pt>
                <c:pt idx="511">
                  <c:v>43612</c:v>
                </c:pt>
                <c:pt idx="512">
                  <c:v>43613</c:v>
                </c:pt>
                <c:pt idx="513">
                  <c:v>43614</c:v>
                </c:pt>
                <c:pt idx="514">
                  <c:v>43615</c:v>
                </c:pt>
                <c:pt idx="515">
                  <c:v>43616</c:v>
                </c:pt>
                <c:pt idx="516">
                  <c:v>43617</c:v>
                </c:pt>
                <c:pt idx="517">
                  <c:v>43618</c:v>
                </c:pt>
                <c:pt idx="518">
                  <c:v>43619</c:v>
                </c:pt>
                <c:pt idx="519">
                  <c:v>43620</c:v>
                </c:pt>
                <c:pt idx="520">
                  <c:v>43621</c:v>
                </c:pt>
                <c:pt idx="521">
                  <c:v>43622</c:v>
                </c:pt>
                <c:pt idx="522">
                  <c:v>43623</c:v>
                </c:pt>
                <c:pt idx="523">
                  <c:v>43624</c:v>
                </c:pt>
                <c:pt idx="524">
                  <c:v>43625</c:v>
                </c:pt>
                <c:pt idx="525">
                  <c:v>43626</c:v>
                </c:pt>
                <c:pt idx="526">
                  <c:v>43627</c:v>
                </c:pt>
                <c:pt idx="527">
                  <c:v>43628</c:v>
                </c:pt>
                <c:pt idx="528">
                  <c:v>43629</c:v>
                </c:pt>
                <c:pt idx="529">
                  <c:v>43630</c:v>
                </c:pt>
                <c:pt idx="530">
                  <c:v>43631</c:v>
                </c:pt>
                <c:pt idx="531">
                  <c:v>43632</c:v>
                </c:pt>
                <c:pt idx="532">
                  <c:v>43633</c:v>
                </c:pt>
                <c:pt idx="533">
                  <c:v>43634</c:v>
                </c:pt>
                <c:pt idx="534">
                  <c:v>43635</c:v>
                </c:pt>
                <c:pt idx="535">
                  <c:v>43636</c:v>
                </c:pt>
                <c:pt idx="536">
                  <c:v>43637</c:v>
                </c:pt>
                <c:pt idx="537">
                  <c:v>43638</c:v>
                </c:pt>
                <c:pt idx="538">
                  <c:v>43639</c:v>
                </c:pt>
                <c:pt idx="539">
                  <c:v>43640</c:v>
                </c:pt>
                <c:pt idx="540">
                  <c:v>43641</c:v>
                </c:pt>
                <c:pt idx="541">
                  <c:v>43642</c:v>
                </c:pt>
                <c:pt idx="542">
                  <c:v>43643</c:v>
                </c:pt>
                <c:pt idx="543">
                  <c:v>43644</c:v>
                </c:pt>
                <c:pt idx="544">
                  <c:v>43645</c:v>
                </c:pt>
                <c:pt idx="545">
                  <c:v>43646</c:v>
                </c:pt>
                <c:pt idx="546">
                  <c:v>43647</c:v>
                </c:pt>
                <c:pt idx="547">
                  <c:v>43648</c:v>
                </c:pt>
                <c:pt idx="548">
                  <c:v>43649</c:v>
                </c:pt>
                <c:pt idx="549">
                  <c:v>43650</c:v>
                </c:pt>
                <c:pt idx="550">
                  <c:v>43651</c:v>
                </c:pt>
                <c:pt idx="551">
                  <c:v>43652</c:v>
                </c:pt>
                <c:pt idx="552">
                  <c:v>43653</c:v>
                </c:pt>
                <c:pt idx="553">
                  <c:v>43654</c:v>
                </c:pt>
                <c:pt idx="554">
                  <c:v>43655</c:v>
                </c:pt>
                <c:pt idx="555">
                  <c:v>43656</c:v>
                </c:pt>
                <c:pt idx="556">
                  <c:v>43657</c:v>
                </c:pt>
                <c:pt idx="557">
                  <c:v>43658</c:v>
                </c:pt>
                <c:pt idx="558">
                  <c:v>43659</c:v>
                </c:pt>
                <c:pt idx="559">
                  <c:v>43660</c:v>
                </c:pt>
                <c:pt idx="560">
                  <c:v>43661</c:v>
                </c:pt>
                <c:pt idx="561">
                  <c:v>43662</c:v>
                </c:pt>
                <c:pt idx="562">
                  <c:v>43663</c:v>
                </c:pt>
                <c:pt idx="563">
                  <c:v>43664</c:v>
                </c:pt>
                <c:pt idx="564">
                  <c:v>43665</c:v>
                </c:pt>
                <c:pt idx="565">
                  <c:v>43666</c:v>
                </c:pt>
                <c:pt idx="566">
                  <c:v>43667</c:v>
                </c:pt>
                <c:pt idx="567">
                  <c:v>43668</c:v>
                </c:pt>
                <c:pt idx="568">
                  <c:v>43669</c:v>
                </c:pt>
                <c:pt idx="569">
                  <c:v>43670</c:v>
                </c:pt>
                <c:pt idx="570">
                  <c:v>43671</c:v>
                </c:pt>
                <c:pt idx="571">
                  <c:v>43672</c:v>
                </c:pt>
                <c:pt idx="572">
                  <c:v>43673</c:v>
                </c:pt>
                <c:pt idx="573">
                  <c:v>43674</c:v>
                </c:pt>
                <c:pt idx="574">
                  <c:v>43675</c:v>
                </c:pt>
                <c:pt idx="575">
                  <c:v>43676</c:v>
                </c:pt>
                <c:pt idx="576">
                  <c:v>43677</c:v>
                </c:pt>
                <c:pt idx="577">
                  <c:v>43678</c:v>
                </c:pt>
                <c:pt idx="578">
                  <c:v>43679</c:v>
                </c:pt>
                <c:pt idx="579">
                  <c:v>43680</c:v>
                </c:pt>
                <c:pt idx="580">
                  <c:v>43681</c:v>
                </c:pt>
                <c:pt idx="581">
                  <c:v>43682</c:v>
                </c:pt>
                <c:pt idx="582">
                  <c:v>43683</c:v>
                </c:pt>
                <c:pt idx="583">
                  <c:v>43684</c:v>
                </c:pt>
                <c:pt idx="584">
                  <c:v>43685</c:v>
                </c:pt>
                <c:pt idx="585">
                  <c:v>43686</c:v>
                </c:pt>
                <c:pt idx="586">
                  <c:v>43687</c:v>
                </c:pt>
                <c:pt idx="587">
                  <c:v>43688</c:v>
                </c:pt>
                <c:pt idx="588">
                  <c:v>43689</c:v>
                </c:pt>
                <c:pt idx="589">
                  <c:v>43690</c:v>
                </c:pt>
                <c:pt idx="590">
                  <c:v>43691</c:v>
                </c:pt>
                <c:pt idx="591">
                  <c:v>43692</c:v>
                </c:pt>
                <c:pt idx="592">
                  <c:v>43693</c:v>
                </c:pt>
                <c:pt idx="593">
                  <c:v>43694</c:v>
                </c:pt>
                <c:pt idx="594">
                  <c:v>43695</c:v>
                </c:pt>
                <c:pt idx="595">
                  <c:v>43696</c:v>
                </c:pt>
                <c:pt idx="596">
                  <c:v>43697</c:v>
                </c:pt>
                <c:pt idx="597">
                  <c:v>43698</c:v>
                </c:pt>
                <c:pt idx="598">
                  <c:v>43699</c:v>
                </c:pt>
                <c:pt idx="599">
                  <c:v>43700</c:v>
                </c:pt>
                <c:pt idx="600">
                  <c:v>43701</c:v>
                </c:pt>
                <c:pt idx="601">
                  <c:v>43702</c:v>
                </c:pt>
                <c:pt idx="602">
                  <c:v>43703</c:v>
                </c:pt>
                <c:pt idx="603">
                  <c:v>43704</c:v>
                </c:pt>
                <c:pt idx="604">
                  <c:v>43705</c:v>
                </c:pt>
                <c:pt idx="605">
                  <c:v>43706</c:v>
                </c:pt>
                <c:pt idx="606">
                  <c:v>43707</c:v>
                </c:pt>
                <c:pt idx="607">
                  <c:v>43708</c:v>
                </c:pt>
                <c:pt idx="608">
                  <c:v>43709</c:v>
                </c:pt>
                <c:pt idx="609">
                  <c:v>43710</c:v>
                </c:pt>
                <c:pt idx="610">
                  <c:v>43711</c:v>
                </c:pt>
                <c:pt idx="611">
                  <c:v>43712</c:v>
                </c:pt>
                <c:pt idx="612">
                  <c:v>43713</c:v>
                </c:pt>
                <c:pt idx="613">
                  <c:v>43714</c:v>
                </c:pt>
                <c:pt idx="614">
                  <c:v>43715</c:v>
                </c:pt>
                <c:pt idx="615">
                  <c:v>43716</c:v>
                </c:pt>
                <c:pt idx="616">
                  <c:v>43717</c:v>
                </c:pt>
                <c:pt idx="617">
                  <c:v>43718</c:v>
                </c:pt>
                <c:pt idx="618">
                  <c:v>43719</c:v>
                </c:pt>
                <c:pt idx="619">
                  <c:v>43720</c:v>
                </c:pt>
                <c:pt idx="620">
                  <c:v>43721</c:v>
                </c:pt>
                <c:pt idx="621">
                  <c:v>43722</c:v>
                </c:pt>
                <c:pt idx="622">
                  <c:v>43723</c:v>
                </c:pt>
                <c:pt idx="623">
                  <c:v>43724</c:v>
                </c:pt>
                <c:pt idx="624">
                  <c:v>43725</c:v>
                </c:pt>
                <c:pt idx="625">
                  <c:v>43726</c:v>
                </c:pt>
                <c:pt idx="626">
                  <c:v>43727</c:v>
                </c:pt>
                <c:pt idx="627">
                  <c:v>43728</c:v>
                </c:pt>
                <c:pt idx="628">
                  <c:v>43729</c:v>
                </c:pt>
                <c:pt idx="629">
                  <c:v>43730</c:v>
                </c:pt>
                <c:pt idx="630">
                  <c:v>43731</c:v>
                </c:pt>
                <c:pt idx="631">
                  <c:v>43732</c:v>
                </c:pt>
                <c:pt idx="632">
                  <c:v>43733</c:v>
                </c:pt>
                <c:pt idx="633">
                  <c:v>43734</c:v>
                </c:pt>
                <c:pt idx="634">
                  <c:v>43735</c:v>
                </c:pt>
                <c:pt idx="635">
                  <c:v>43736</c:v>
                </c:pt>
                <c:pt idx="636">
                  <c:v>43737</c:v>
                </c:pt>
                <c:pt idx="637">
                  <c:v>43738</c:v>
                </c:pt>
                <c:pt idx="638">
                  <c:v>43739</c:v>
                </c:pt>
                <c:pt idx="639">
                  <c:v>43740</c:v>
                </c:pt>
                <c:pt idx="640">
                  <c:v>43741</c:v>
                </c:pt>
                <c:pt idx="641">
                  <c:v>43742</c:v>
                </c:pt>
                <c:pt idx="642">
                  <c:v>43743</c:v>
                </c:pt>
                <c:pt idx="643">
                  <c:v>43744</c:v>
                </c:pt>
                <c:pt idx="644">
                  <c:v>43745</c:v>
                </c:pt>
                <c:pt idx="645">
                  <c:v>43746</c:v>
                </c:pt>
                <c:pt idx="646">
                  <c:v>43747</c:v>
                </c:pt>
                <c:pt idx="647">
                  <c:v>43748</c:v>
                </c:pt>
                <c:pt idx="648">
                  <c:v>43749</c:v>
                </c:pt>
                <c:pt idx="649">
                  <c:v>43750</c:v>
                </c:pt>
                <c:pt idx="650">
                  <c:v>43751</c:v>
                </c:pt>
                <c:pt idx="651">
                  <c:v>43752</c:v>
                </c:pt>
                <c:pt idx="652">
                  <c:v>43753</c:v>
                </c:pt>
                <c:pt idx="653">
                  <c:v>43754</c:v>
                </c:pt>
                <c:pt idx="654">
                  <c:v>43755</c:v>
                </c:pt>
                <c:pt idx="655">
                  <c:v>43756</c:v>
                </c:pt>
                <c:pt idx="656">
                  <c:v>43757</c:v>
                </c:pt>
                <c:pt idx="657">
                  <c:v>43758</c:v>
                </c:pt>
                <c:pt idx="658">
                  <c:v>43759</c:v>
                </c:pt>
                <c:pt idx="659">
                  <c:v>43760</c:v>
                </c:pt>
                <c:pt idx="660">
                  <c:v>43761</c:v>
                </c:pt>
                <c:pt idx="661">
                  <c:v>43762</c:v>
                </c:pt>
                <c:pt idx="662">
                  <c:v>43763</c:v>
                </c:pt>
                <c:pt idx="663">
                  <c:v>43764</c:v>
                </c:pt>
                <c:pt idx="664">
                  <c:v>43765</c:v>
                </c:pt>
                <c:pt idx="665">
                  <c:v>43766</c:v>
                </c:pt>
                <c:pt idx="666">
                  <c:v>43767</c:v>
                </c:pt>
                <c:pt idx="667">
                  <c:v>43768</c:v>
                </c:pt>
                <c:pt idx="668">
                  <c:v>43769</c:v>
                </c:pt>
                <c:pt idx="669">
                  <c:v>43770</c:v>
                </c:pt>
                <c:pt idx="670">
                  <c:v>43771</c:v>
                </c:pt>
                <c:pt idx="671">
                  <c:v>43772</c:v>
                </c:pt>
                <c:pt idx="672">
                  <c:v>43773</c:v>
                </c:pt>
                <c:pt idx="673">
                  <c:v>43774</c:v>
                </c:pt>
                <c:pt idx="674">
                  <c:v>43775</c:v>
                </c:pt>
                <c:pt idx="675">
                  <c:v>43776</c:v>
                </c:pt>
                <c:pt idx="676">
                  <c:v>43777</c:v>
                </c:pt>
                <c:pt idx="677">
                  <c:v>43778</c:v>
                </c:pt>
                <c:pt idx="678">
                  <c:v>43779</c:v>
                </c:pt>
                <c:pt idx="679">
                  <c:v>43780</c:v>
                </c:pt>
                <c:pt idx="680">
                  <c:v>43781</c:v>
                </c:pt>
                <c:pt idx="681">
                  <c:v>43782</c:v>
                </c:pt>
                <c:pt idx="682">
                  <c:v>43783</c:v>
                </c:pt>
                <c:pt idx="683">
                  <c:v>43784</c:v>
                </c:pt>
                <c:pt idx="684">
                  <c:v>43785</c:v>
                </c:pt>
                <c:pt idx="685">
                  <c:v>43786</c:v>
                </c:pt>
                <c:pt idx="686">
                  <c:v>43787</c:v>
                </c:pt>
                <c:pt idx="687">
                  <c:v>43788</c:v>
                </c:pt>
                <c:pt idx="688">
                  <c:v>43789</c:v>
                </c:pt>
                <c:pt idx="689">
                  <c:v>43790</c:v>
                </c:pt>
                <c:pt idx="690">
                  <c:v>43791</c:v>
                </c:pt>
                <c:pt idx="691">
                  <c:v>43792</c:v>
                </c:pt>
                <c:pt idx="692">
                  <c:v>43793</c:v>
                </c:pt>
                <c:pt idx="693">
                  <c:v>43794</c:v>
                </c:pt>
                <c:pt idx="694">
                  <c:v>43795</c:v>
                </c:pt>
                <c:pt idx="695">
                  <c:v>43796</c:v>
                </c:pt>
                <c:pt idx="696">
                  <c:v>43797</c:v>
                </c:pt>
                <c:pt idx="697">
                  <c:v>43798</c:v>
                </c:pt>
                <c:pt idx="698">
                  <c:v>43799</c:v>
                </c:pt>
                <c:pt idx="699">
                  <c:v>43800</c:v>
                </c:pt>
                <c:pt idx="700">
                  <c:v>43801</c:v>
                </c:pt>
                <c:pt idx="701">
                  <c:v>43802</c:v>
                </c:pt>
                <c:pt idx="702">
                  <c:v>43803</c:v>
                </c:pt>
                <c:pt idx="703">
                  <c:v>43804</c:v>
                </c:pt>
                <c:pt idx="704">
                  <c:v>43805</c:v>
                </c:pt>
                <c:pt idx="705">
                  <c:v>43806</c:v>
                </c:pt>
                <c:pt idx="706">
                  <c:v>43807</c:v>
                </c:pt>
                <c:pt idx="707">
                  <c:v>43808</c:v>
                </c:pt>
                <c:pt idx="708">
                  <c:v>43809</c:v>
                </c:pt>
                <c:pt idx="709">
                  <c:v>43810</c:v>
                </c:pt>
                <c:pt idx="710">
                  <c:v>43811</c:v>
                </c:pt>
                <c:pt idx="711">
                  <c:v>43812</c:v>
                </c:pt>
                <c:pt idx="712">
                  <c:v>43813</c:v>
                </c:pt>
                <c:pt idx="713">
                  <c:v>43814</c:v>
                </c:pt>
                <c:pt idx="714">
                  <c:v>43815</c:v>
                </c:pt>
                <c:pt idx="715">
                  <c:v>43816</c:v>
                </c:pt>
                <c:pt idx="716">
                  <c:v>43817</c:v>
                </c:pt>
                <c:pt idx="717">
                  <c:v>43818</c:v>
                </c:pt>
                <c:pt idx="718">
                  <c:v>43819</c:v>
                </c:pt>
                <c:pt idx="719">
                  <c:v>43820</c:v>
                </c:pt>
                <c:pt idx="720">
                  <c:v>43821</c:v>
                </c:pt>
                <c:pt idx="721">
                  <c:v>43822</c:v>
                </c:pt>
                <c:pt idx="722">
                  <c:v>43823</c:v>
                </c:pt>
                <c:pt idx="723">
                  <c:v>43824</c:v>
                </c:pt>
                <c:pt idx="724">
                  <c:v>43825</c:v>
                </c:pt>
                <c:pt idx="725">
                  <c:v>43826</c:v>
                </c:pt>
                <c:pt idx="726">
                  <c:v>43827</c:v>
                </c:pt>
                <c:pt idx="727">
                  <c:v>43828</c:v>
                </c:pt>
                <c:pt idx="728">
                  <c:v>43829</c:v>
                </c:pt>
                <c:pt idx="729">
                  <c:v>43830</c:v>
                </c:pt>
              </c:numCache>
            </c:numRef>
          </c:cat>
          <c:val>
            <c:numRef>
              <c:f>'Item 9 - Armazenamento'!$K$3:$K$733</c:f>
              <c:numCache>
                <c:formatCode>#,#00</c:formatCode>
                <c:ptCount val="731"/>
                <c:pt idx="0">
                  <c:v>58.59</c:v>
                </c:pt>
                <c:pt idx="1">
                  <c:v>59.68</c:v>
                </c:pt>
                <c:pt idx="2">
                  <c:v>60.41</c:v>
                </c:pt>
                <c:pt idx="3">
                  <c:v>60.92</c:v>
                </c:pt>
                <c:pt idx="4">
                  <c:v>61.25</c:v>
                </c:pt>
                <c:pt idx="5">
                  <c:v>61.66</c:v>
                </c:pt>
                <c:pt idx="6">
                  <c:v>62.41</c:v>
                </c:pt>
                <c:pt idx="7">
                  <c:v>62.56</c:v>
                </c:pt>
                <c:pt idx="8">
                  <c:v>62.65</c:v>
                </c:pt>
                <c:pt idx="9">
                  <c:v>62.71</c:v>
                </c:pt>
                <c:pt idx="10">
                  <c:v>62.82</c:v>
                </c:pt>
                <c:pt idx="11">
                  <c:v>63.09</c:v>
                </c:pt>
                <c:pt idx="12">
                  <c:v>63.47</c:v>
                </c:pt>
                <c:pt idx="13">
                  <c:v>64.14</c:v>
                </c:pt>
                <c:pt idx="14">
                  <c:v>64.599999999999994</c:v>
                </c:pt>
                <c:pt idx="15">
                  <c:v>65.209999999999994</c:v>
                </c:pt>
                <c:pt idx="16">
                  <c:v>66.12</c:v>
                </c:pt>
                <c:pt idx="17">
                  <c:v>67.13</c:v>
                </c:pt>
                <c:pt idx="18">
                  <c:v>67.95</c:v>
                </c:pt>
                <c:pt idx="19">
                  <c:v>68.66</c:v>
                </c:pt>
                <c:pt idx="20">
                  <c:v>70.180000000000007</c:v>
                </c:pt>
                <c:pt idx="21">
                  <c:v>71.38</c:v>
                </c:pt>
                <c:pt idx="22">
                  <c:v>72.41</c:v>
                </c:pt>
                <c:pt idx="23">
                  <c:v>73.62</c:v>
                </c:pt>
                <c:pt idx="24">
                  <c:v>74.89</c:v>
                </c:pt>
                <c:pt idx="25">
                  <c:v>76.23</c:v>
                </c:pt>
                <c:pt idx="26">
                  <c:v>77.599999999999994</c:v>
                </c:pt>
                <c:pt idx="27">
                  <c:v>79.239999999999995</c:v>
                </c:pt>
                <c:pt idx="28">
                  <c:v>80.459999999999994</c:v>
                </c:pt>
                <c:pt idx="29">
                  <c:v>81.34</c:v>
                </c:pt>
                <c:pt idx="30">
                  <c:v>81.900000000000006</c:v>
                </c:pt>
                <c:pt idx="31">
                  <c:v>82.15</c:v>
                </c:pt>
                <c:pt idx="32">
                  <c:v>82.29</c:v>
                </c:pt>
                <c:pt idx="33">
                  <c:v>82.54</c:v>
                </c:pt>
                <c:pt idx="34">
                  <c:v>83.31</c:v>
                </c:pt>
                <c:pt idx="35">
                  <c:v>83.32</c:v>
                </c:pt>
                <c:pt idx="36">
                  <c:v>83.1</c:v>
                </c:pt>
                <c:pt idx="37">
                  <c:v>82.82</c:v>
                </c:pt>
                <c:pt idx="38">
                  <c:v>82.32</c:v>
                </c:pt>
                <c:pt idx="39">
                  <c:v>81.83</c:v>
                </c:pt>
                <c:pt idx="40">
                  <c:v>81.59</c:v>
                </c:pt>
                <c:pt idx="41">
                  <c:v>82.08</c:v>
                </c:pt>
                <c:pt idx="42">
                  <c:v>82.16</c:v>
                </c:pt>
                <c:pt idx="43">
                  <c:v>82.24</c:v>
                </c:pt>
                <c:pt idx="44">
                  <c:v>82.03</c:v>
                </c:pt>
                <c:pt idx="45">
                  <c:v>81.459999999999994</c:v>
                </c:pt>
                <c:pt idx="46">
                  <c:v>80.790000000000006</c:v>
                </c:pt>
                <c:pt idx="47">
                  <c:v>80.27</c:v>
                </c:pt>
                <c:pt idx="48">
                  <c:v>80.2</c:v>
                </c:pt>
                <c:pt idx="49">
                  <c:v>79.64</c:v>
                </c:pt>
                <c:pt idx="50">
                  <c:v>78.959999999999994</c:v>
                </c:pt>
                <c:pt idx="51">
                  <c:v>78.23</c:v>
                </c:pt>
                <c:pt idx="52">
                  <c:v>77.489999999999995</c:v>
                </c:pt>
                <c:pt idx="53">
                  <c:v>76.75</c:v>
                </c:pt>
                <c:pt idx="54">
                  <c:v>76.150000000000006</c:v>
                </c:pt>
                <c:pt idx="55">
                  <c:v>75.959999999999994</c:v>
                </c:pt>
                <c:pt idx="56">
                  <c:v>75.11</c:v>
                </c:pt>
                <c:pt idx="57">
                  <c:v>74.28</c:v>
                </c:pt>
                <c:pt idx="58">
                  <c:v>73.489999999999995</c:v>
                </c:pt>
                <c:pt idx="59">
                  <c:v>72.680000000000007</c:v>
                </c:pt>
                <c:pt idx="60">
                  <c:v>71.89</c:v>
                </c:pt>
                <c:pt idx="61">
                  <c:v>71.41</c:v>
                </c:pt>
                <c:pt idx="62">
                  <c:v>71.489999999999995</c:v>
                </c:pt>
                <c:pt idx="63">
                  <c:v>70.95</c:v>
                </c:pt>
                <c:pt idx="64">
                  <c:v>70.31</c:v>
                </c:pt>
                <c:pt idx="65">
                  <c:v>69.66</c:v>
                </c:pt>
                <c:pt idx="66">
                  <c:v>68.959999999999994</c:v>
                </c:pt>
                <c:pt idx="67">
                  <c:v>68.27</c:v>
                </c:pt>
                <c:pt idx="68">
                  <c:v>67.88</c:v>
                </c:pt>
                <c:pt idx="69">
                  <c:v>67.819999999999993</c:v>
                </c:pt>
                <c:pt idx="70">
                  <c:v>67.28</c:v>
                </c:pt>
                <c:pt idx="71">
                  <c:v>66.510000000000005</c:v>
                </c:pt>
                <c:pt idx="72">
                  <c:v>65.97</c:v>
                </c:pt>
                <c:pt idx="73">
                  <c:v>65.58</c:v>
                </c:pt>
                <c:pt idx="74">
                  <c:v>65.31</c:v>
                </c:pt>
                <c:pt idx="75">
                  <c:v>65.010000000000005</c:v>
                </c:pt>
                <c:pt idx="76">
                  <c:v>65.05</c:v>
                </c:pt>
                <c:pt idx="77">
                  <c:v>64.48</c:v>
                </c:pt>
                <c:pt idx="78">
                  <c:v>64.069999999999993</c:v>
                </c:pt>
                <c:pt idx="79">
                  <c:v>63.83</c:v>
                </c:pt>
                <c:pt idx="80">
                  <c:v>63.62</c:v>
                </c:pt>
                <c:pt idx="81">
                  <c:v>63.36</c:v>
                </c:pt>
                <c:pt idx="82">
                  <c:v>63.32</c:v>
                </c:pt>
                <c:pt idx="83">
                  <c:v>64.489999999999995</c:v>
                </c:pt>
                <c:pt idx="84">
                  <c:v>65.17</c:v>
                </c:pt>
                <c:pt idx="85">
                  <c:v>65.599999999999994</c:v>
                </c:pt>
                <c:pt idx="86">
                  <c:v>65.94</c:v>
                </c:pt>
                <c:pt idx="87">
                  <c:v>66.349999999999994</c:v>
                </c:pt>
                <c:pt idx="88">
                  <c:v>67.52</c:v>
                </c:pt>
                <c:pt idx="89">
                  <c:v>68.69</c:v>
                </c:pt>
                <c:pt idx="90">
                  <c:v>69.959999999999994</c:v>
                </c:pt>
                <c:pt idx="91">
                  <c:v>70.489999999999995</c:v>
                </c:pt>
                <c:pt idx="92">
                  <c:v>70.77</c:v>
                </c:pt>
                <c:pt idx="93">
                  <c:v>70.989999999999995</c:v>
                </c:pt>
                <c:pt idx="94">
                  <c:v>71.23</c:v>
                </c:pt>
                <c:pt idx="95">
                  <c:v>71.290000000000006</c:v>
                </c:pt>
                <c:pt idx="96">
                  <c:v>71.67</c:v>
                </c:pt>
                <c:pt idx="97">
                  <c:v>71.849999999999994</c:v>
                </c:pt>
                <c:pt idx="98">
                  <c:v>71.62</c:v>
                </c:pt>
                <c:pt idx="99">
                  <c:v>71.23</c:v>
                </c:pt>
                <c:pt idx="100">
                  <c:v>70.8</c:v>
                </c:pt>
                <c:pt idx="101">
                  <c:v>70.260000000000005</c:v>
                </c:pt>
                <c:pt idx="102">
                  <c:v>69.67</c:v>
                </c:pt>
                <c:pt idx="103">
                  <c:v>69.67</c:v>
                </c:pt>
                <c:pt idx="104">
                  <c:v>70.069999999999993</c:v>
                </c:pt>
                <c:pt idx="105">
                  <c:v>69.88</c:v>
                </c:pt>
                <c:pt idx="106">
                  <c:v>69.56</c:v>
                </c:pt>
                <c:pt idx="107">
                  <c:v>69.150000000000006</c:v>
                </c:pt>
                <c:pt idx="108">
                  <c:v>68.62</c:v>
                </c:pt>
                <c:pt idx="109">
                  <c:v>68.17</c:v>
                </c:pt>
                <c:pt idx="110">
                  <c:v>68.08</c:v>
                </c:pt>
                <c:pt idx="111">
                  <c:v>68.03</c:v>
                </c:pt>
                <c:pt idx="112">
                  <c:v>67.56</c:v>
                </c:pt>
                <c:pt idx="113">
                  <c:v>66.88</c:v>
                </c:pt>
                <c:pt idx="114">
                  <c:v>66.17</c:v>
                </c:pt>
                <c:pt idx="115">
                  <c:v>65.45</c:v>
                </c:pt>
                <c:pt idx="116">
                  <c:v>64.790000000000006</c:v>
                </c:pt>
                <c:pt idx="117">
                  <c:v>64.349999999999994</c:v>
                </c:pt>
                <c:pt idx="118">
                  <c:v>64.209999999999994</c:v>
                </c:pt>
                <c:pt idx="119">
                  <c:v>63.61</c:v>
                </c:pt>
                <c:pt idx="120">
                  <c:v>63.3</c:v>
                </c:pt>
                <c:pt idx="121">
                  <c:v>62.7</c:v>
                </c:pt>
                <c:pt idx="122">
                  <c:v>61.91</c:v>
                </c:pt>
                <c:pt idx="123">
                  <c:v>61.11</c:v>
                </c:pt>
                <c:pt idx="124">
                  <c:v>60.68</c:v>
                </c:pt>
                <c:pt idx="125">
                  <c:v>60.61</c:v>
                </c:pt>
                <c:pt idx="126">
                  <c:v>59.95</c:v>
                </c:pt>
                <c:pt idx="127">
                  <c:v>59.19</c:v>
                </c:pt>
                <c:pt idx="128">
                  <c:v>58.38</c:v>
                </c:pt>
                <c:pt idx="129">
                  <c:v>57.65</c:v>
                </c:pt>
                <c:pt idx="130">
                  <c:v>56.93</c:v>
                </c:pt>
                <c:pt idx="131">
                  <c:v>56.57</c:v>
                </c:pt>
                <c:pt idx="132">
                  <c:v>56.55</c:v>
                </c:pt>
                <c:pt idx="133">
                  <c:v>55.79</c:v>
                </c:pt>
                <c:pt idx="134">
                  <c:v>55.21</c:v>
                </c:pt>
                <c:pt idx="135">
                  <c:v>54.45</c:v>
                </c:pt>
                <c:pt idx="136">
                  <c:v>53.76</c:v>
                </c:pt>
                <c:pt idx="137">
                  <c:v>53.18</c:v>
                </c:pt>
                <c:pt idx="138">
                  <c:v>53.58</c:v>
                </c:pt>
                <c:pt idx="139">
                  <c:v>54.01</c:v>
                </c:pt>
                <c:pt idx="140">
                  <c:v>53.82</c:v>
                </c:pt>
                <c:pt idx="141">
                  <c:v>53.44</c:v>
                </c:pt>
                <c:pt idx="142">
                  <c:v>53.05</c:v>
                </c:pt>
                <c:pt idx="143">
                  <c:v>52.58</c:v>
                </c:pt>
                <c:pt idx="144">
                  <c:v>52.03</c:v>
                </c:pt>
                <c:pt idx="145">
                  <c:v>51.82</c:v>
                </c:pt>
                <c:pt idx="146">
                  <c:v>51.86</c:v>
                </c:pt>
                <c:pt idx="147">
                  <c:v>51.45</c:v>
                </c:pt>
                <c:pt idx="148">
                  <c:v>51.08</c:v>
                </c:pt>
                <c:pt idx="149">
                  <c:v>50.79</c:v>
                </c:pt>
                <c:pt idx="150">
                  <c:v>50.72</c:v>
                </c:pt>
                <c:pt idx="151">
                  <c:v>50.53</c:v>
                </c:pt>
                <c:pt idx="152">
                  <c:v>50.53</c:v>
                </c:pt>
                <c:pt idx="153">
                  <c:v>50.55</c:v>
                </c:pt>
                <c:pt idx="154">
                  <c:v>50.15</c:v>
                </c:pt>
                <c:pt idx="155">
                  <c:v>49.91</c:v>
                </c:pt>
                <c:pt idx="156">
                  <c:v>49.49</c:v>
                </c:pt>
                <c:pt idx="157">
                  <c:v>49.03</c:v>
                </c:pt>
                <c:pt idx="158">
                  <c:v>48.54</c:v>
                </c:pt>
                <c:pt idx="159">
                  <c:v>48.4</c:v>
                </c:pt>
                <c:pt idx="160">
                  <c:v>48.47</c:v>
                </c:pt>
                <c:pt idx="161">
                  <c:v>47.98</c:v>
                </c:pt>
                <c:pt idx="162">
                  <c:v>48.77</c:v>
                </c:pt>
                <c:pt idx="163">
                  <c:v>49.66</c:v>
                </c:pt>
                <c:pt idx="164">
                  <c:v>49.92</c:v>
                </c:pt>
                <c:pt idx="165">
                  <c:v>49.92</c:v>
                </c:pt>
                <c:pt idx="166">
                  <c:v>50.2</c:v>
                </c:pt>
                <c:pt idx="167">
                  <c:v>50.5</c:v>
                </c:pt>
                <c:pt idx="168">
                  <c:v>50.24</c:v>
                </c:pt>
                <c:pt idx="169">
                  <c:v>49.99</c:v>
                </c:pt>
                <c:pt idx="170">
                  <c:v>49.69</c:v>
                </c:pt>
                <c:pt idx="171">
                  <c:v>49.35</c:v>
                </c:pt>
                <c:pt idx="172">
                  <c:v>49</c:v>
                </c:pt>
                <c:pt idx="173">
                  <c:v>48.87</c:v>
                </c:pt>
                <c:pt idx="174">
                  <c:v>49.02</c:v>
                </c:pt>
                <c:pt idx="175">
                  <c:v>48.78</c:v>
                </c:pt>
                <c:pt idx="176">
                  <c:v>48.91</c:v>
                </c:pt>
                <c:pt idx="177">
                  <c:v>49.38</c:v>
                </c:pt>
                <c:pt idx="178">
                  <c:v>49.59</c:v>
                </c:pt>
                <c:pt idx="179">
                  <c:v>49.94</c:v>
                </c:pt>
                <c:pt idx="180">
                  <c:v>51.1</c:v>
                </c:pt>
                <c:pt idx="181">
                  <c:v>52.18</c:v>
                </c:pt>
                <c:pt idx="182">
                  <c:v>52.64</c:v>
                </c:pt>
                <c:pt idx="183">
                  <c:v>52.8</c:v>
                </c:pt>
                <c:pt idx="184">
                  <c:v>53.38</c:v>
                </c:pt>
                <c:pt idx="185">
                  <c:v>54.15</c:v>
                </c:pt>
                <c:pt idx="186">
                  <c:v>54.71</c:v>
                </c:pt>
                <c:pt idx="187">
                  <c:v>55.24</c:v>
                </c:pt>
                <c:pt idx="188">
                  <c:v>55.87</c:v>
                </c:pt>
                <c:pt idx="189">
                  <c:v>55.84</c:v>
                </c:pt>
                <c:pt idx="190">
                  <c:v>55.53</c:v>
                </c:pt>
                <c:pt idx="191">
                  <c:v>55.17</c:v>
                </c:pt>
                <c:pt idx="192">
                  <c:v>54.79</c:v>
                </c:pt>
                <c:pt idx="193">
                  <c:v>54.39</c:v>
                </c:pt>
                <c:pt idx="194">
                  <c:v>54.37</c:v>
                </c:pt>
                <c:pt idx="195">
                  <c:v>54.36</c:v>
                </c:pt>
                <c:pt idx="196">
                  <c:v>53.9</c:v>
                </c:pt>
                <c:pt idx="197">
                  <c:v>53.66</c:v>
                </c:pt>
                <c:pt idx="198">
                  <c:v>53.32</c:v>
                </c:pt>
                <c:pt idx="199">
                  <c:v>52.8</c:v>
                </c:pt>
                <c:pt idx="200">
                  <c:v>52.28</c:v>
                </c:pt>
                <c:pt idx="201">
                  <c:v>52.24</c:v>
                </c:pt>
                <c:pt idx="202">
                  <c:v>52.3</c:v>
                </c:pt>
                <c:pt idx="203">
                  <c:v>51.74</c:v>
                </c:pt>
                <c:pt idx="204">
                  <c:v>51.07</c:v>
                </c:pt>
                <c:pt idx="205">
                  <c:v>50.61</c:v>
                </c:pt>
                <c:pt idx="206">
                  <c:v>50.55</c:v>
                </c:pt>
                <c:pt idx="207">
                  <c:v>50.18</c:v>
                </c:pt>
                <c:pt idx="208">
                  <c:v>49.98</c:v>
                </c:pt>
                <c:pt idx="209">
                  <c:v>50.16</c:v>
                </c:pt>
                <c:pt idx="210">
                  <c:v>49.57</c:v>
                </c:pt>
                <c:pt idx="211">
                  <c:v>48.86</c:v>
                </c:pt>
                <c:pt idx="212">
                  <c:v>48.26</c:v>
                </c:pt>
                <c:pt idx="213">
                  <c:v>47.46</c:v>
                </c:pt>
                <c:pt idx="214">
                  <c:v>46.59</c:v>
                </c:pt>
                <c:pt idx="215">
                  <c:v>46.12</c:v>
                </c:pt>
                <c:pt idx="216">
                  <c:v>46.08</c:v>
                </c:pt>
                <c:pt idx="217">
                  <c:v>45.43</c:v>
                </c:pt>
                <c:pt idx="218">
                  <c:v>44.68</c:v>
                </c:pt>
                <c:pt idx="219">
                  <c:v>44.06</c:v>
                </c:pt>
                <c:pt idx="220">
                  <c:v>43.49</c:v>
                </c:pt>
                <c:pt idx="221">
                  <c:v>42.9</c:v>
                </c:pt>
                <c:pt idx="222">
                  <c:v>42.63</c:v>
                </c:pt>
                <c:pt idx="223">
                  <c:v>42.62</c:v>
                </c:pt>
                <c:pt idx="224">
                  <c:v>42.09</c:v>
                </c:pt>
                <c:pt idx="225">
                  <c:v>41.43</c:v>
                </c:pt>
                <c:pt idx="226">
                  <c:v>40.840000000000003</c:v>
                </c:pt>
                <c:pt idx="227">
                  <c:v>40.24</c:v>
                </c:pt>
                <c:pt idx="228">
                  <c:v>39.69</c:v>
                </c:pt>
                <c:pt idx="229">
                  <c:v>39.369999999999997</c:v>
                </c:pt>
                <c:pt idx="230">
                  <c:v>39.35</c:v>
                </c:pt>
                <c:pt idx="231">
                  <c:v>39.049999999999997</c:v>
                </c:pt>
                <c:pt idx="232">
                  <c:v>39.159999999999997</c:v>
                </c:pt>
                <c:pt idx="233">
                  <c:v>39.520000000000003</c:v>
                </c:pt>
                <c:pt idx="234">
                  <c:v>39.65</c:v>
                </c:pt>
                <c:pt idx="235">
                  <c:v>39.71</c:v>
                </c:pt>
                <c:pt idx="236">
                  <c:v>40.450000000000003</c:v>
                </c:pt>
                <c:pt idx="237">
                  <c:v>41.18</c:v>
                </c:pt>
                <c:pt idx="238">
                  <c:v>41.39</c:v>
                </c:pt>
                <c:pt idx="239">
                  <c:v>41.21</c:v>
                </c:pt>
                <c:pt idx="240">
                  <c:v>41</c:v>
                </c:pt>
                <c:pt idx="241">
                  <c:v>40.76</c:v>
                </c:pt>
                <c:pt idx="242">
                  <c:v>40.61</c:v>
                </c:pt>
                <c:pt idx="243">
                  <c:v>42.11</c:v>
                </c:pt>
                <c:pt idx="244">
                  <c:v>45.04</c:v>
                </c:pt>
                <c:pt idx="245">
                  <c:v>48.12</c:v>
                </c:pt>
                <c:pt idx="246">
                  <c:v>50.53</c:v>
                </c:pt>
                <c:pt idx="247">
                  <c:v>51.7</c:v>
                </c:pt>
                <c:pt idx="248">
                  <c:v>52.36</c:v>
                </c:pt>
                <c:pt idx="249">
                  <c:v>53.03</c:v>
                </c:pt>
                <c:pt idx="250">
                  <c:v>53.61</c:v>
                </c:pt>
                <c:pt idx="251">
                  <c:v>54.22</c:v>
                </c:pt>
                <c:pt idx="252">
                  <c:v>54.18</c:v>
                </c:pt>
                <c:pt idx="253">
                  <c:v>53.72</c:v>
                </c:pt>
                <c:pt idx="254">
                  <c:v>53.36</c:v>
                </c:pt>
                <c:pt idx="255">
                  <c:v>52.78</c:v>
                </c:pt>
                <c:pt idx="256">
                  <c:v>52.25</c:v>
                </c:pt>
                <c:pt idx="257">
                  <c:v>52.02</c:v>
                </c:pt>
                <c:pt idx="258">
                  <c:v>52.29</c:v>
                </c:pt>
                <c:pt idx="259">
                  <c:v>52.12</c:v>
                </c:pt>
                <c:pt idx="260">
                  <c:v>51.74</c:v>
                </c:pt>
                <c:pt idx="261">
                  <c:v>51.33</c:v>
                </c:pt>
                <c:pt idx="262">
                  <c:v>50.98</c:v>
                </c:pt>
                <c:pt idx="263">
                  <c:v>50.45</c:v>
                </c:pt>
                <c:pt idx="264">
                  <c:v>50.11</c:v>
                </c:pt>
                <c:pt idx="265">
                  <c:v>49.83</c:v>
                </c:pt>
                <c:pt idx="266">
                  <c:v>49.49</c:v>
                </c:pt>
                <c:pt idx="267">
                  <c:v>48.98</c:v>
                </c:pt>
                <c:pt idx="268">
                  <c:v>48.67</c:v>
                </c:pt>
                <c:pt idx="269">
                  <c:v>48.47</c:v>
                </c:pt>
                <c:pt idx="270">
                  <c:v>48.39</c:v>
                </c:pt>
                <c:pt idx="271">
                  <c:v>48.27</c:v>
                </c:pt>
                <c:pt idx="272">
                  <c:v>48.4</c:v>
                </c:pt>
                <c:pt idx="273">
                  <c:v>48</c:v>
                </c:pt>
                <c:pt idx="274">
                  <c:v>47.8</c:v>
                </c:pt>
                <c:pt idx="275">
                  <c:v>48.39</c:v>
                </c:pt>
                <c:pt idx="276">
                  <c:v>48.99</c:v>
                </c:pt>
                <c:pt idx="277">
                  <c:v>49.12</c:v>
                </c:pt>
                <c:pt idx="278">
                  <c:v>49.68</c:v>
                </c:pt>
                <c:pt idx="279">
                  <c:v>51.02</c:v>
                </c:pt>
                <c:pt idx="280">
                  <c:v>51.54</c:v>
                </c:pt>
                <c:pt idx="281">
                  <c:v>51.64</c:v>
                </c:pt>
                <c:pt idx="282">
                  <c:v>51.66</c:v>
                </c:pt>
                <c:pt idx="283">
                  <c:v>51.87</c:v>
                </c:pt>
                <c:pt idx="284">
                  <c:v>52.36</c:v>
                </c:pt>
                <c:pt idx="285">
                  <c:v>53.9</c:v>
                </c:pt>
                <c:pt idx="286">
                  <c:v>55.7</c:v>
                </c:pt>
                <c:pt idx="287">
                  <c:v>56.89</c:v>
                </c:pt>
                <c:pt idx="288">
                  <c:v>57.83</c:v>
                </c:pt>
                <c:pt idx="289">
                  <c:v>58.81</c:v>
                </c:pt>
                <c:pt idx="290">
                  <c:v>60.93</c:v>
                </c:pt>
                <c:pt idx="291">
                  <c:v>62.72</c:v>
                </c:pt>
                <c:pt idx="292">
                  <c:v>64.27</c:v>
                </c:pt>
                <c:pt idx="293">
                  <c:v>65.98</c:v>
                </c:pt>
                <c:pt idx="294">
                  <c:v>66.89</c:v>
                </c:pt>
                <c:pt idx="295">
                  <c:v>67.47</c:v>
                </c:pt>
                <c:pt idx="296">
                  <c:v>67.88</c:v>
                </c:pt>
                <c:pt idx="297">
                  <c:v>68.45</c:v>
                </c:pt>
                <c:pt idx="298">
                  <c:v>69.099999999999994</c:v>
                </c:pt>
                <c:pt idx="299">
                  <c:v>70.47</c:v>
                </c:pt>
                <c:pt idx="300">
                  <c:v>72.239999999999995</c:v>
                </c:pt>
                <c:pt idx="301">
                  <c:v>72.97</c:v>
                </c:pt>
                <c:pt idx="302">
                  <c:v>73.27</c:v>
                </c:pt>
                <c:pt idx="303">
                  <c:v>74.42</c:v>
                </c:pt>
                <c:pt idx="304">
                  <c:v>75.790000000000006</c:v>
                </c:pt>
                <c:pt idx="305">
                  <c:v>76.959999999999994</c:v>
                </c:pt>
                <c:pt idx="306">
                  <c:v>78.53</c:v>
                </c:pt>
                <c:pt idx="307">
                  <c:v>80.42</c:v>
                </c:pt>
                <c:pt idx="308">
                  <c:v>81.19</c:v>
                </c:pt>
                <c:pt idx="309">
                  <c:v>81.58</c:v>
                </c:pt>
                <c:pt idx="310">
                  <c:v>81.67</c:v>
                </c:pt>
                <c:pt idx="311">
                  <c:v>81.459999999999994</c:v>
                </c:pt>
                <c:pt idx="312">
                  <c:v>81.28</c:v>
                </c:pt>
                <c:pt idx="313">
                  <c:v>81.11</c:v>
                </c:pt>
                <c:pt idx="314">
                  <c:v>81.400000000000006</c:v>
                </c:pt>
                <c:pt idx="315">
                  <c:v>80.73</c:v>
                </c:pt>
                <c:pt idx="316">
                  <c:v>79.900000000000006</c:v>
                </c:pt>
                <c:pt idx="317">
                  <c:v>79.290000000000006</c:v>
                </c:pt>
                <c:pt idx="318">
                  <c:v>78.709999999999994</c:v>
                </c:pt>
                <c:pt idx="319">
                  <c:v>77.86</c:v>
                </c:pt>
                <c:pt idx="320">
                  <c:v>77.27</c:v>
                </c:pt>
                <c:pt idx="321">
                  <c:v>77.319999999999993</c:v>
                </c:pt>
                <c:pt idx="322">
                  <c:v>76.88</c:v>
                </c:pt>
                <c:pt idx="323">
                  <c:v>76.319999999999993</c:v>
                </c:pt>
                <c:pt idx="324">
                  <c:v>75.739999999999995</c:v>
                </c:pt>
                <c:pt idx="325">
                  <c:v>74.87</c:v>
                </c:pt>
                <c:pt idx="326">
                  <c:v>73.91</c:v>
                </c:pt>
                <c:pt idx="327">
                  <c:v>73.7</c:v>
                </c:pt>
                <c:pt idx="328">
                  <c:v>73.790000000000006</c:v>
                </c:pt>
                <c:pt idx="329">
                  <c:v>73.09</c:v>
                </c:pt>
                <c:pt idx="330">
                  <c:v>72.06</c:v>
                </c:pt>
                <c:pt idx="331">
                  <c:v>71</c:v>
                </c:pt>
                <c:pt idx="332">
                  <c:v>69.989999999999995</c:v>
                </c:pt>
                <c:pt idx="333">
                  <c:v>69.59</c:v>
                </c:pt>
                <c:pt idx="334">
                  <c:v>69.7</c:v>
                </c:pt>
                <c:pt idx="335">
                  <c:v>70.19</c:v>
                </c:pt>
                <c:pt idx="336">
                  <c:v>69.73</c:v>
                </c:pt>
                <c:pt idx="337">
                  <c:v>69.05</c:v>
                </c:pt>
                <c:pt idx="338">
                  <c:v>68.31</c:v>
                </c:pt>
                <c:pt idx="339">
                  <c:v>67.53</c:v>
                </c:pt>
                <c:pt idx="340">
                  <c:v>66.7</c:v>
                </c:pt>
                <c:pt idx="341">
                  <c:v>66.38</c:v>
                </c:pt>
                <c:pt idx="342">
                  <c:v>66.48</c:v>
                </c:pt>
                <c:pt idx="343">
                  <c:v>65.86</c:v>
                </c:pt>
                <c:pt idx="344">
                  <c:v>65.14</c:v>
                </c:pt>
                <c:pt idx="345">
                  <c:v>64.27</c:v>
                </c:pt>
                <c:pt idx="346">
                  <c:v>63.53</c:v>
                </c:pt>
                <c:pt idx="347">
                  <c:v>62.62</c:v>
                </c:pt>
                <c:pt idx="348">
                  <c:v>61.98</c:v>
                </c:pt>
                <c:pt idx="349">
                  <c:v>61.79</c:v>
                </c:pt>
                <c:pt idx="350">
                  <c:v>60.93</c:v>
                </c:pt>
                <c:pt idx="351">
                  <c:v>60.17</c:v>
                </c:pt>
                <c:pt idx="352">
                  <c:v>59.42</c:v>
                </c:pt>
                <c:pt idx="353">
                  <c:v>58.9</c:v>
                </c:pt>
                <c:pt idx="354">
                  <c:v>58.6</c:v>
                </c:pt>
                <c:pt idx="355">
                  <c:v>58.64</c:v>
                </c:pt>
                <c:pt idx="356">
                  <c:v>58.84</c:v>
                </c:pt>
                <c:pt idx="357">
                  <c:v>59</c:v>
                </c:pt>
                <c:pt idx="358">
                  <c:v>59.42</c:v>
                </c:pt>
                <c:pt idx="359">
                  <c:v>59.78</c:v>
                </c:pt>
                <c:pt idx="360">
                  <c:v>59.75</c:v>
                </c:pt>
                <c:pt idx="361">
                  <c:v>59.38</c:v>
                </c:pt>
                <c:pt idx="362">
                  <c:v>59.35</c:v>
                </c:pt>
                <c:pt idx="363">
                  <c:v>59.44</c:v>
                </c:pt>
                <c:pt idx="364">
                  <c:v>59.44</c:v>
                </c:pt>
                <c:pt idx="365">
                  <c:v>59.6</c:v>
                </c:pt>
                <c:pt idx="366">
                  <c:v>58.9</c:v>
                </c:pt>
                <c:pt idx="367">
                  <c:v>57.9</c:v>
                </c:pt>
                <c:pt idx="368">
                  <c:v>57.06</c:v>
                </c:pt>
                <c:pt idx="369">
                  <c:v>56.68</c:v>
                </c:pt>
                <c:pt idx="370">
                  <c:v>56.68</c:v>
                </c:pt>
                <c:pt idx="371">
                  <c:v>56.02</c:v>
                </c:pt>
                <c:pt idx="372">
                  <c:v>55.23</c:v>
                </c:pt>
                <c:pt idx="373">
                  <c:v>54.55</c:v>
                </c:pt>
                <c:pt idx="374">
                  <c:v>53.76</c:v>
                </c:pt>
                <c:pt idx="375">
                  <c:v>53.1</c:v>
                </c:pt>
                <c:pt idx="376">
                  <c:v>52.79</c:v>
                </c:pt>
                <c:pt idx="377">
                  <c:v>52.86</c:v>
                </c:pt>
                <c:pt idx="378">
                  <c:v>52.34</c:v>
                </c:pt>
                <c:pt idx="379">
                  <c:v>51.67</c:v>
                </c:pt>
                <c:pt idx="380">
                  <c:v>51.05</c:v>
                </c:pt>
                <c:pt idx="381">
                  <c:v>50.48</c:v>
                </c:pt>
                <c:pt idx="382">
                  <c:v>50.13</c:v>
                </c:pt>
                <c:pt idx="383">
                  <c:v>50.57</c:v>
                </c:pt>
                <c:pt idx="384">
                  <c:v>51.3</c:v>
                </c:pt>
                <c:pt idx="385">
                  <c:v>51.31</c:v>
                </c:pt>
                <c:pt idx="386">
                  <c:v>50.77</c:v>
                </c:pt>
                <c:pt idx="387">
                  <c:v>49.98</c:v>
                </c:pt>
                <c:pt idx="388">
                  <c:v>49.46</c:v>
                </c:pt>
                <c:pt idx="389">
                  <c:v>48.89</c:v>
                </c:pt>
                <c:pt idx="390">
                  <c:v>48.68</c:v>
                </c:pt>
                <c:pt idx="391">
                  <c:v>48.6</c:v>
                </c:pt>
                <c:pt idx="392">
                  <c:v>47.82</c:v>
                </c:pt>
                <c:pt idx="393">
                  <c:v>46.8</c:v>
                </c:pt>
                <c:pt idx="394">
                  <c:v>45.64</c:v>
                </c:pt>
                <c:pt idx="395">
                  <c:v>44.51</c:v>
                </c:pt>
                <c:pt idx="396">
                  <c:v>43.35</c:v>
                </c:pt>
                <c:pt idx="397">
                  <c:v>42.66</c:v>
                </c:pt>
                <c:pt idx="398">
                  <c:v>42.18</c:v>
                </c:pt>
                <c:pt idx="399">
                  <c:v>41.58</c:v>
                </c:pt>
                <c:pt idx="400">
                  <c:v>41.09</c:v>
                </c:pt>
                <c:pt idx="401">
                  <c:v>40.75</c:v>
                </c:pt>
                <c:pt idx="402">
                  <c:v>40.21</c:v>
                </c:pt>
                <c:pt idx="403">
                  <c:v>39.51</c:v>
                </c:pt>
                <c:pt idx="404">
                  <c:v>39.049999999999997</c:v>
                </c:pt>
                <c:pt idx="405">
                  <c:v>38.79</c:v>
                </c:pt>
                <c:pt idx="406">
                  <c:v>38.130000000000003</c:v>
                </c:pt>
                <c:pt idx="407">
                  <c:v>37.5</c:v>
                </c:pt>
                <c:pt idx="408">
                  <c:v>36.92</c:v>
                </c:pt>
                <c:pt idx="409">
                  <c:v>36.33</c:v>
                </c:pt>
                <c:pt idx="410">
                  <c:v>36.479999999999997</c:v>
                </c:pt>
                <c:pt idx="411">
                  <c:v>37.21</c:v>
                </c:pt>
                <c:pt idx="412">
                  <c:v>38.31</c:v>
                </c:pt>
                <c:pt idx="413">
                  <c:v>38.770000000000003</c:v>
                </c:pt>
                <c:pt idx="414">
                  <c:v>39.21</c:v>
                </c:pt>
                <c:pt idx="415">
                  <c:v>39.520000000000003</c:v>
                </c:pt>
                <c:pt idx="416">
                  <c:v>39.619999999999997</c:v>
                </c:pt>
                <c:pt idx="417">
                  <c:v>39.58</c:v>
                </c:pt>
                <c:pt idx="418">
                  <c:v>39.47</c:v>
                </c:pt>
                <c:pt idx="419">
                  <c:v>39.520000000000003</c:v>
                </c:pt>
                <c:pt idx="420">
                  <c:v>39.67</c:v>
                </c:pt>
                <c:pt idx="421">
                  <c:v>39.97</c:v>
                </c:pt>
                <c:pt idx="422">
                  <c:v>40.33</c:v>
                </c:pt>
                <c:pt idx="423">
                  <c:v>40.54</c:v>
                </c:pt>
                <c:pt idx="424">
                  <c:v>40.590000000000003</c:v>
                </c:pt>
                <c:pt idx="425">
                  <c:v>40.880000000000003</c:v>
                </c:pt>
                <c:pt idx="426">
                  <c:v>41.18</c:v>
                </c:pt>
                <c:pt idx="427">
                  <c:v>41.14</c:v>
                </c:pt>
                <c:pt idx="428">
                  <c:v>41.04</c:v>
                </c:pt>
                <c:pt idx="429">
                  <c:v>40.799999999999997</c:v>
                </c:pt>
                <c:pt idx="430">
                  <c:v>40.79</c:v>
                </c:pt>
                <c:pt idx="431">
                  <c:v>41.15</c:v>
                </c:pt>
                <c:pt idx="432">
                  <c:v>41.81</c:v>
                </c:pt>
                <c:pt idx="433">
                  <c:v>42.53</c:v>
                </c:pt>
                <c:pt idx="434">
                  <c:v>42.81</c:v>
                </c:pt>
                <c:pt idx="435">
                  <c:v>43.16</c:v>
                </c:pt>
                <c:pt idx="436">
                  <c:v>43.71</c:v>
                </c:pt>
                <c:pt idx="437">
                  <c:v>44.23</c:v>
                </c:pt>
                <c:pt idx="438">
                  <c:v>44.51</c:v>
                </c:pt>
                <c:pt idx="439">
                  <c:v>45.08</c:v>
                </c:pt>
                <c:pt idx="440">
                  <c:v>46.13</c:v>
                </c:pt>
                <c:pt idx="441">
                  <c:v>46.57</c:v>
                </c:pt>
                <c:pt idx="442">
                  <c:v>47.01</c:v>
                </c:pt>
                <c:pt idx="443">
                  <c:v>47.21</c:v>
                </c:pt>
                <c:pt idx="444">
                  <c:v>47.33</c:v>
                </c:pt>
                <c:pt idx="445">
                  <c:v>47.43</c:v>
                </c:pt>
                <c:pt idx="446">
                  <c:v>47.78</c:v>
                </c:pt>
                <c:pt idx="447">
                  <c:v>48.38</c:v>
                </c:pt>
                <c:pt idx="448">
                  <c:v>48.09</c:v>
                </c:pt>
                <c:pt idx="449">
                  <c:v>47.61</c:v>
                </c:pt>
                <c:pt idx="450">
                  <c:v>47.17</c:v>
                </c:pt>
                <c:pt idx="451">
                  <c:v>46.68</c:v>
                </c:pt>
                <c:pt idx="452">
                  <c:v>46.3</c:v>
                </c:pt>
                <c:pt idx="453">
                  <c:v>46.15</c:v>
                </c:pt>
                <c:pt idx="454">
                  <c:v>46.18</c:v>
                </c:pt>
                <c:pt idx="455">
                  <c:v>45.45</c:v>
                </c:pt>
                <c:pt idx="456">
                  <c:v>44.65</c:v>
                </c:pt>
                <c:pt idx="457">
                  <c:v>43.79</c:v>
                </c:pt>
                <c:pt idx="458">
                  <c:v>42.92</c:v>
                </c:pt>
                <c:pt idx="459">
                  <c:v>42.33</c:v>
                </c:pt>
                <c:pt idx="460">
                  <c:v>42.27</c:v>
                </c:pt>
                <c:pt idx="461">
                  <c:v>42.59</c:v>
                </c:pt>
                <c:pt idx="462">
                  <c:v>42.31</c:v>
                </c:pt>
                <c:pt idx="463">
                  <c:v>42.14</c:v>
                </c:pt>
                <c:pt idx="464">
                  <c:v>42.07</c:v>
                </c:pt>
                <c:pt idx="465">
                  <c:v>41.96</c:v>
                </c:pt>
                <c:pt idx="466">
                  <c:v>41.88</c:v>
                </c:pt>
                <c:pt idx="467">
                  <c:v>42</c:v>
                </c:pt>
                <c:pt idx="468">
                  <c:v>42.33</c:v>
                </c:pt>
                <c:pt idx="469">
                  <c:v>42.1</c:v>
                </c:pt>
                <c:pt idx="470">
                  <c:v>42.1</c:v>
                </c:pt>
                <c:pt idx="471">
                  <c:v>42.05</c:v>
                </c:pt>
                <c:pt idx="472">
                  <c:v>42.04</c:v>
                </c:pt>
                <c:pt idx="473">
                  <c:v>42.34</c:v>
                </c:pt>
                <c:pt idx="474">
                  <c:v>42.53</c:v>
                </c:pt>
                <c:pt idx="475">
                  <c:v>42.95</c:v>
                </c:pt>
                <c:pt idx="476">
                  <c:v>42.76</c:v>
                </c:pt>
                <c:pt idx="477">
                  <c:v>42.43</c:v>
                </c:pt>
                <c:pt idx="478">
                  <c:v>42.06</c:v>
                </c:pt>
                <c:pt idx="479">
                  <c:v>41.67</c:v>
                </c:pt>
                <c:pt idx="480">
                  <c:v>41.25</c:v>
                </c:pt>
                <c:pt idx="481">
                  <c:v>41.46</c:v>
                </c:pt>
                <c:pt idx="482">
                  <c:v>42.59</c:v>
                </c:pt>
                <c:pt idx="483">
                  <c:v>43.18</c:v>
                </c:pt>
                <c:pt idx="484">
                  <c:v>43.42</c:v>
                </c:pt>
                <c:pt idx="485">
                  <c:v>44.17</c:v>
                </c:pt>
                <c:pt idx="486">
                  <c:v>44.31</c:v>
                </c:pt>
                <c:pt idx="487">
                  <c:v>44.32</c:v>
                </c:pt>
                <c:pt idx="488">
                  <c:v>44.46</c:v>
                </c:pt>
                <c:pt idx="489">
                  <c:v>45.15</c:v>
                </c:pt>
                <c:pt idx="490">
                  <c:v>45.55</c:v>
                </c:pt>
                <c:pt idx="491">
                  <c:v>45.69</c:v>
                </c:pt>
                <c:pt idx="492">
                  <c:v>45.78</c:v>
                </c:pt>
                <c:pt idx="493">
                  <c:v>45.78</c:v>
                </c:pt>
                <c:pt idx="494">
                  <c:v>45.87</c:v>
                </c:pt>
                <c:pt idx="495">
                  <c:v>47.08</c:v>
                </c:pt>
                <c:pt idx="496">
                  <c:v>48.74</c:v>
                </c:pt>
                <c:pt idx="497">
                  <c:v>49.55</c:v>
                </c:pt>
                <c:pt idx="498">
                  <c:v>51.21</c:v>
                </c:pt>
                <c:pt idx="499">
                  <c:v>51.7</c:v>
                </c:pt>
                <c:pt idx="500">
                  <c:v>51.98</c:v>
                </c:pt>
                <c:pt idx="501">
                  <c:v>52.45</c:v>
                </c:pt>
                <c:pt idx="502">
                  <c:v>53.07</c:v>
                </c:pt>
                <c:pt idx="503">
                  <c:v>53.66</c:v>
                </c:pt>
                <c:pt idx="504">
                  <c:v>53.69</c:v>
                </c:pt>
                <c:pt idx="505">
                  <c:v>53.83</c:v>
                </c:pt>
                <c:pt idx="506">
                  <c:v>54.1</c:v>
                </c:pt>
                <c:pt idx="507">
                  <c:v>54.45</c:v>
                </c:pt>
                <c:pt idx="508">
                  <c:v>55.29</c:v>
                </c:pt>
                <c:pt idx="509">
                  <c:v>57.57</c:v>
                </c:pt>
                <c:pt idx="510">
                  <c:v>59.3</c:v>
                </c:pt>
                <c:pt idx="511">
                  <c:v>60.26</c:v>
                </c:pt>
                <c:pt idx="512">
                  <c:v>62.57</c:v>
                </c:pt>
                <c:pt idx="513">
                  <c:v>64.73</c:v>
                </c:pt>
                <c:pt idx="514">
                  <c:v>68.14</c:v>
                </c:pt>
                <c:pt idx="515">
                  <c:v>73.38</c:v>
                </c:pt>
                <c:pt idx="516">
                  <c:v>77.17</c:v>
                </c:pt>
                <c:pt idx="517">
                  <c:v>80.08</c:v>
                </c:pt>
                <c:pt idx="518">
                  <c:v>81.93</c:v>
                </c:pt>
                <c:pt idx="519">
                  <c:v>83.26</c:v>
                </c:pt>
                <c:pt idx="520">
                  <c:v>84.52</c:v>
                </c:pt>
                <c:pt idx="521">
                  <c:v>85.61</c:v>
                </c:pt>
                <c:pt idx="522">
                  <c:v>86.07</c:v>
                </c:pt>
                <c:pt idx="523">
                  <c:v>86.28</c:v>
                </c:pt>
                <c:pt idx="524">
                  <c:v>86.56</c:v>
                </c:pt>
                <c:pt idx="525">
                  <c:v>86.46</c:v>
                </c:pt>
                <c:pt idx="526">
                  <c:v>86.4</c:v>
                </c:pt>
                <c:pt idx="527">
                  <c:v>86.46</c:v>
                </c:pt>
                <c:pt idx="528">
                  <c:v>86.72</c:v>
                </c:pt>
                <c:pt idx="529">
                  <c:v>87.39</c:v>
                </c:pt>
                <c:pt idx="530">
                  <c:v>88.38</c:v>
                </c:pt>
                <c:pt idx="531">
                  <c:v>89.61</c:v>
                </c:pt>
                <c:pt idx="532">
                  <c:v>90.07</c:v>
                </c:pt>
                <c:pt idx="533">
                  <c:v>90.22</c:v>
                </c:pt>
                <c:pt idx="534">
                  <c:v>90.37</c:v>
                </c:pt>
                <c:pt idx="535">
                  <c:v>90.66</c:v>
                </c:pt>
                <c:pt idx="536">
                  <c:v>90.6</c:v>
                </c:pt>
                <c:pt idx="537">
                  <c:v>90.61</c:v>
                </c:pt>
                <c:pt idx="538">
                  <c:v>90.95</c:v>
                </c:pt>
                <c:pt idx="539">
                  <c:v>90.47</c:v>
                </c:pt>
                <c:pt idx="540">
                  <c:v>89.84</c:v>
                </c:pt>
                <c:pt idx="541">
                  <c:v>89.4</c:v>
                </c:pt>
                <c:pt idx="542">
                  <c:v>88.88</c:v>
                </c:pt>
                <c:pt idx="543">
                  <c:v>88.23</c:v>
                </c:pt>
                <c:pt idx="544">
                  <c:v>88</c:v>
                </c:pt>
                <c:pt idx="545">
                  <c:v>88.49</c:v>
                </c:pt>
                <c:pt idx="546">
                  <c:v>88.49</c:v>
                </c:pt>
                <c:pt idx="547">
                  <c:v>88.79</c:v>
                </c:pt>
                <c:pt idx="548">
                  <c:v>89.85</c:v>
                </c:pt>
                <c:pt idx="549">
                  <c:v>89.69</c:v>
                </c:pt>
                <c:pt idx="550">
                  <c:v>89.36</c:v>
                </c:pt>
                <c:pt idx="551">
                  <c:v>89.3</c:v>
                </c:pt>
                <c:pt idx="552">
                  <c:v>89.64</c:v>
                </c:pt>
                <c:pt idx="553">
                  <c:v>89.4</c:v>
                </c:pt>
                <c:pt idx="554">
                  <c:v>89.08</c:v>
                </c:pt>
                <c:pt idx="555">
                  <c:v>88.46</c:v>
                </c:pt>
                <c:pt idx="556">
                  <c:v>87.89</c:v>
                </c:pt>
                <c:pt idx="557">
                  <c:v>87.2</c:v>
                </c:pt>
                <c:pt idx="558">
                  <c:v>86.89</c:v>
                </c:pt>
                <c:pt idx="559">
                  <c:v>87.08</c:v>
                </c:pt>
                <c:pt idx="560">
                  <c:v>86.56</c:v>
                </c:pt>
                <c:pt idx="561">
                  <c:v>85.9</c:v>
                </c:pt>
                <c:pt idx="562">
                  <c:v>85.19</c:v>
                </c:pt>
                <c:pt idx="563">
                  <c:v>84.44</c:v>
                </c:pt>
                <c:pt idx="564">
                  <c:v>83.69</c:v>
                </c:pt>
                <c:pt idx="565">
                  <c:v>83.31</c:v>
                </c:pt>
                <c:pt idx="566">
                  <c:v>83.36</c:v>
                </c:pt>
                <c:pt idx="567">
                  <c:v>82.47</c:v>
                </c:pt>
                <c:pt idx="568">
                  <c:v>81.63</c:v>
                </c:pt>
                <c:pt idx="569">
                  <c:v>80.900000000000006</c:v>
                </c:pt>
                <c:pt idx="570">
                  <c:v>79.97</c:v>
                </c:pt>
                <c:pt idx="571">
                  <c:v>79.040000000000006</c:v>
                </c:pt>
                <c:pt idx="572">
                  <c:v>78.56</c:v>
                </c:pt>
                <c:pt idx="573">
                  <c:v>78.430000000000007</c:v>
                </c:pt>
                <c:pt idx="574">
                  <c:v>77.760000000000005</c:v>
                </c:pt>
                <c:pt idx="575">
                  <c:v>76.77</c:v>
                </c:pt>
                <c:pt idx="576">
                  <c:v>75.78</c:v>
                </c:pt>
                <c:pt idx="577">
                  <c:v>74.78</c:v>
                </c:pt>
                <c:pt idx="578">
                  <c:v>73.849999999999994</c:v>
                </c:pt>
                <c:pt idx="579">
                  <c:v>73.510000000000005</c:v>
                </c:pt>
                <c:pt idx="580">
                  <c:v>73.290000000000006</c:v>
                </c:pt>
                <c:pt idx="581">
                  <c:v>72.52</c:v>
                </c:pt>
                <c:pt idx="582">
                  <c:v>71.73</c:v>
                </c:pt>
                <c:pt idx="583">
                  <c:v>70.91</c:v>
                </c:pt>
                <c:pt idx="584">
                  <c:v>70.09</c:v>
                </c:pt>
                <c:pt idx="585">
                  <c:v>69.260000000000005</c:v>
                </c:pt>
                <c:pt idx="586">
                  <c:v>68.66</c:v>
                </c:pt>
                <c:pt idx="587">
                  <c:v>68.42</c:v>
                </c:pt>
                <c:pt idx="588">
                  <c:v>67.61</c:v>
                </c:pt>
                <c:pt idx="589">
                  <c:v>66.66</c:v>
                </c:pt>
                <c:pt idx="590">
                  <c:v>65.58</c:v>
                </c:pt>
                <c:pt idx="591">
                  <c:v>64.650000000000006</c:v>
                </c:pt>
                <c:pt idx="592">
                  <c:v>63.74</c:v>
                </c:pt>
                <c:pt idx="593">
                  <c:v>63.31</c:v>
                </c:pt>
                <c:pt idx="594">
                  <c:v>63.19</c:v>
                </c:pt>
                <c:pt idx="595">
                  <c:v>62.54</c:v>
                </c:pt>
                <c:pt idx="596">
                  <c:v>61.69</c:v>
                </c:pt>
                <c:pt idx="597">
                  <c:v>60.77</c:v>
                </c:pt>
                <c:pt idx="598">
                  <c:v>59.88</c:v>
                </c:pt>
                <c:pt idx="599">
                  <c:v>58.95</c:v>
                </c:pt>
                <c:pt idx="600">
                  <c:v>58.2</c:v>
                </c:pt>
                <c:pt idx="601">
                  <c:v>58</c:v>
                </c:pt>
                <c:pt idx="602">
                  <c:v>57.39</c:v>
                </c:pt>
                <c:pt idx="603">
                  <c:v>56.62</c:v>
                </c:pt>
                <c:pt idx="604">
                  <c:v>55.84</c:v>
                </c:pt>
                <c:pt idx="605">
                  <c:v>55.04</c:v>
                </c:pt>
                <c:pt idx="606">
                  <c:v>54.24</c:v>
                </c:pt>
                <c:pt idx="607">
                  <c:v>53.78</c:v>
                </c:pt>
                <c:pt idx="608">
                  <c:v>53.36</c:v>
                </c:pt>
                <c:pt idx="609">
                  <c:v>52.67</c:v>
                </c:pt>
                <c:pt idx="610">
                  <c:v>51.89</c:v>
                </c:pt>
                <c:pt idx="611">
                  <c:v>51.1</c:v>
                </c:pt>
                <c:pt idx="612">
                  <c:v>50.34</c:v>
                </c:pt>
                <c:pt idx="613">
                  <c:v>49.87</c:v>
                </c:pt>
                <c:pt idx="614">
                  <c:v>49.67</c:v>
                </c:pt>
                <c:pt idx="615">
                  <c:v>49.48</c:v>
                </c:pt>
                <c:pt idx="616">
                  <c:v>48.8</c:v>
                </c:pt>
                <c:pt idx="617">
                  <c:v>48.1</c:v>
                </c:pt>
                <c:pt idx="618">
                  <c:v>47.38</c:v>
                </c:pt>
                <c:pt idx="619">
                  <c:v>46.58</c:v>
                </c:pt>
                <c:pt idx="620">
                  <c:v>45.79</c:v>
                </c:pt>
                <c:pt idx="621">
                  <c:v>45.25</c:v>
                </c:pt>
                <c:pt idx="622">
                  <c:v>45.1</c:v>
                </c:pt>
                <c:pt idx="623">
                  <c:v>44.42</c:v>
                </c:pt>
                <c:pt idx="624">
                  <c:v>43.58</c:v>
                </c:pt>
                <c:pt idx="625">
                  <c:v>42.84</c:v>
                </c:pt>
                <c:pt idx="626">
                  <c:v>42.25</c:v>
                </c:pt>
                <c:pt idx="627">
                  <c:v>42.02</c:v>
                </c:pt>
                <c:pt idx="628">
                  <c:v>42.17</c:v>
                </c:pt>
                <c:pt idx="629">
                  <c:v>42.48</c:v>
                </c:pt>
                <c:pt idx="630">
                  <c:v>42.38</c:v>
                </c:pt>
                <c:pt idx="631">
                  <c:v>42.27</c:v>
                </c:pt>
                <c:pt idx="632">
                  <c:v>42.13</c:v>
                </c:pt>
                <c:pt idx="633">
                  <c:v>41.95</c:v>
                </c:pt>
                <c:pt idx="634">
                  <c:v>41.76</c:v>
                </c:pt>
                <c:pt idx="635">
                  <c:v>41.85</c:v>
                </c:pt>
                <c:pt idx="636">
                  <c:v>41.91</c:v>
                </c:pt>
                <c:pt idx="637">
                  <c:v>41.6</c:v>
                </c:pt>
                <c:pt idx="638">
                  <c:v>41.18</c:v>
                </c:pt>
                <c:pt idx="639">
                  <c:v>40.619999999999997</c:v>
                </c:pt>
                <c:pt idx="640">
                  <c:v>40.33</c:v>
                </c:pt>
                <c:pt idx="641">
                  <c:v>40.21</c:v>
                </c:pt>
                <c:pt idx="642">
                  <c:v>40.380000000000003</c:v>
                </c:pt>
                <c:pt idx="643">
                  <c:v>40.770000000000003</c:v>
                </c:pt>
                <c:pt idx="644">
                  <c:v>40.770000000000003</c:v>
                </c:pt>
                <c:pt idx="645">
                  <c:v>40.64</c:v>
                </c:pt>
                <c:pt idx="646">
                  <c:v>40.29</c:v>
                </c:pt>
                <c:pt idx="647">
                  <c:v>39.950000000000003</c:v>
                </c:pt>
                <c:pt idx="648">
                  <c:v>39.46</c:v>
                </c:pt>
                <c:pt idx="649">
                  <c:v>39.43</c:v>
                </c:pt>
                <c:pt idx="650">
                  <c:v>39.32</c:v>
                </c:pt>
                <c:pt idx="651">
                  <c:v>39.027500000000003</c:v>
                </c:pt>
                <c:pt idx="652">
                  <c:v>38.756900000000002</c:v>
                </c:pt>
                <c:pt idx="653">
                  <c:v>38.683399999999999</c:v>
                </c:pt>
                <c:pt idx="654">
                  <c:v>38.847200000000001</c:v>
                </c:pt>
                <c:pt idx="655">
                  <c:v>38.973300000000002</c:v>
                </c:pt>
                <c:pt idx="656">
                  <c:v>39.580100000000002</c:v>
                </c:pt>
                <c:pt idx="657">
                  <c:v>40.122500000000002</c:v>
                </c:pt>
                <c:pt idx="658">
                  <c:v>40.375300000000003</c:v>
                </c:pt>
                <c:pt idx="659">
                  <c:v>40.327399999999997</c:v>
                </c:pt>
                <c:pt idx="660">
                  <c:v>40.161700000000003</c:v>
                </c:pt>
                <c:pt idx="661">
                  <c:v>39.899500000000003</c:v>
                </c:pt>
                <c:pt idx="662">
                  <c:v>39.3902</c:v>
                </c:pt>
                <c:pt idx="663">
                  <c:v>39.249000000000002</c:v>
                </c:pt>
                <c:pt idx="664">
                  <c:v>39.563000000000002</c:v>
                </c:pt>
                <c:pt idx="665">
                  <c:v>39.704799999999999</c:v>
                </c:pt>
                <c:pt idx="666">
                  <c:v>39.461100000000002</c:v>
                </c:pt>
                <c:pt idx="667">
                  <c:v>39.057600000000001</c:v>
                </c:pt>
                <c:pt idx="668">
                  <c:v>39.526299999999999</c:v>
                </c:pt>
                <c:pt idx="669">
                  <c:v>39.911499999999997</c:v>
                </c:pt>
                <c:pt idx="670">
                  <c:v>40.352200000000003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649-4CA9-BFED-A6D24F7296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37948408"/>
        <c:axId val="1137940960"/>
        <c:extLst/>
      </c:lineChart>
      <c:catAx>
        <c:axId val="1137948408"/>
        <c:scaling>
          <c:orientation val="minMax"/>
          <c:max val="730"/>
        </c:scaling>
        <c:delete val="0"/>
        <c:axPos val="b"/>
        <c:numFmt formatCode="mmm" sourceLinked="0"/>
        <c:majorTickMark val="cross"/>
        <c:minorTickMark val="none"/>
        <c:tickLblPos val="nextTo"/>
        <c:spPr>
          <a:noFill/>
          <a:ln w="1270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t" anchorCtr="1"/>
          <a:lstStyle/>
          <a:p>
            <a:pPr>
              <a:defRPr sz="105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137940960"/>
        <c:crosses val="autoZero"/>
        <c:auto val="0"/>
        <c:lblAlgn val="ctr"/>
        <c:lblOffset val="100"/>
        <c:tickLblSkip val="31"/>
        <c:tickMarkSkip val="31"/>
        <c:noMultiLvlLbl val="0"/>
      </c:catAx>
      <c:valAx>
        <c:axId val="1137940960"/>
        <c:scaling>
          <c:orientation val="minMax"/>
          <c:max val="100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0" sourceLinked="0"/>
        <c:majorTickMark val="cross"/>
        <c:minorTickMark val="none"/>
        <c:tickLblPos val="nextTo"/>
        <c:spPr>
          <a:noFill/>
          <a:ln w="12700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ln w="3175">
                  <a:noFill/>
                </a:ln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13794840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tx2">
        <a:lumMod val="40000"/>
        <a:lumOff val="60000"/>
      </a:schemeClr>
    </a:solidFill>
    <a:ln w="0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2467372612906148E-2"/>
          <c:y val="4.5280694930636585E-2"/>
          <c:w val="0.92730274232962262"/>
          <c:h val="0.78512965123816947"/>
        </c:manualLayout>
      </c:layout>
      <c:lineChart>
        <c:grouping val="standard"/>
        <c:varyColors val="0"/>
        <c:ser>
          <c:idx val="0"/>
          <c:order val="0"/>
          <c:spPr>
            <a:ln w="19050" cap="rnd">
              <a:solidFill>
                <a:srgbClr val="0033CC"/>
              </a:solidFill>
              <a:round/>
            </a:ln>
            <a:effectLst/>
          </c:spPr>
          <c:marker>
            <c:symbol val="none"/>
          </c:marker>
          <c:cat>
            <c:numRef>
              <c:f>'Item 9 - Armazenamento'!$N$3:$N$733</c:f>
              <c:numCache>
                <c:formatCode>mmm\-yy</c:formatCode>
                <c:ptCount val="731"/>
                <c:pt idx="0">
                  <c:v>43101</c:v>
                </c:pt>
                <c:pt idx="1">
                  <c:v>43102</c:v>
                </c:pt>
                <c:pt idx="2">
                  <c:v>43103</c:v>
                </c:pt>
                <c:pt idx="3">
                  <c:v>43104</c:v>
                </c:pt>
                <c:pt idx="4">
                  <c:v>43105</c:v>
                </c:pt>
                <c:pt idx="5">
                  <c:v>43106</c:v>
                </c:pt>
                <c:pt idx="6">
                  <c:v>43107</c:v>
                </c:pt>
                <c:pt idx="7">
                  <c:v>43108</c:v>
                </c:pt>
                <c:pt idx="8">
                  <c:v>43109</c:v>
                </c:pt>
                <c:pt idx="9">
                  <c:v>43110</c:v>
                </c:pt>
                <c:pt idx="10">
                  <c:v>43111</c:v>
                </c:pt>
                <c:pt idx="11">
                  <c:v>43112</c:v>
                </c:pt>
                <c:pt idx="12">
                  <c:v>43113</c:v>
                </c:pt>
                <c:pt idx="13">
                  <c:v>43114</c:v>
                </c:pt>
                <c:pt idx="14">
                  <c:v>43115</c:v>
                </c:pt>
                <c:pt idx="15">
                  <c:v>43116</c:v>
                </c:pt>
                <c:pt idx="16">
                  <c:v>43117</c:v>
                </c:pt>
                <c:pt idx="17">
                  <c:v>43118</c:v>
                </c:pt>
                <c:pt idx="18">
                  <c:v>43119</c:v>
                </c:pt>
                <c:pt idx="19">
                  <c:v>43120</c:v>
                </c:pt>
                <c:pt idx="20">
                  <c:v>43121</c:v>
                </c:pt>
                <c:pt idx="21">
                  <c:v>43122</c:v>
                </c:pt>
                <c:pt idx="22">
                  <c:v>43123</c:v>
                </c:pt>
                <c:pt idx="23">
                  <c:v>43124</c:v>
                </c:pt>
                <c:pt idx="24">
                  <c:v>43125</c:v>
                </c:pt>
                <c:pt idx="25">
                  <c:v>43126</c:v>
                </c:pt>
                <c:pt idx="26">
                  <c:v>43127</c:v>
                </c:pt>
                <c:pt idx="27">
                  <c:v>43128</c:v>
                </c:pt>
                <c:pt idx="28">
                  <c:v>43129</c:v>
                </c:pt>
                <c:pt idx="29">
                  <c:v>43130</c:v>
                </c:pt>
                <c:pt idx="30">
                  <c:v>43131</c:v>
                </c:pt>
                <c:pt idx="31">
                  <c:v>43132</c:v>
                </c:pt>
                <c:pt idx="32">
                  <c:v>43133</c:v>
                </c:pt>
                <c:pt idx="33">
                  <c:v>43134</c:v>
                </c:pt>
                <c:pt idx="34">
                  <c:v>43135</c:v>
                </c:pt>
                <c:pt idx="35">
                  <c:v>43136</c:v>
                </c:pt>
                <c:pt idx="36">
                  <c:v>43137</c:v>
                </c:pt>
                <c:pt idx="37">
                  <c:v>43138</c:v>
                </c:pt>
                <c:pt idx="38">
                  <c:v>43139</c:v>
                </c:pt>
                <c:pt idx="39">
                  <c:v>43140</c:v>
                </c:pt>
                <c:pt idx="40">
                  <c:v>43141</c:v>
                </c:pt>
                <c:pt idx="41">
                  <c:v>43142</c:v>
                </c:pt>
                <c:pt idx="42">
                  <c:v>43143</c:v>
                </c:pt>
                <c:pt idx="43">
                  <c:v>43144</c:v>
                </c:pt>
                <c:pt idx="44">
                  <c:v>43145</c:v>
                </c:pt>
                <c:pt idx="45">
                  <c:v>43146</c:v>
                </c:pt>
                <c:pt idx="46">
                  <c:v>43147</c:v>
                </c:pt>
                <c:pt idx="47">
                  <c:v>43148</c:v>
                </c:pt>
                <c:pt idx="48">
                  <c:v>43149</c:v>
                </c:pt>
                <c:pt idx="49">
                  <c:v>43150</c:v>
                </c:pt>
                <c:pt idx="50">
                  <c:v>43151</c:v>
                </c:pt>
                <c:pt idx="51">
                  <c:v>43152</c:v>
                </c:pt>
                <c:pt idx="52">
                  <c:v>43153</c:v>
                </c:pt>
                <c:pt idx="53">
                  <c:v>43154</c:v>
                </c:pt>
                <c:pt idx="54">
                  <c:v>43155</c:v>
                </c:pt>
                <c:pt idx="55">
                  <c:v>43156</c:v>
                </c:pt>
                <c:pt idx="56">
                  <c:v>43157</c:v>
                </c:pt>
                <c:pt idx="57">
                  <c:v>43158</c:v>
                </c:pt>
                <c:pt idx="58">
                  <c:v>43159</c:v>
                </c:pt>
                <c:pt idx="59">
                  <c:v>43160</c:v>
                </c:pt>
                <c:pt idx="60">
                  <c:v>43161</c:v>
                </c:pt>
                <c:pt idx="61">
                  <c:v>43162</c:v>
                </c:pt>
                <c:pt idx="62">
                  <c:v>43163</c:v>
                </c:pt>
                <c:pt idx="63">
                  <c:v>43164</c:v>
                </c:pt>
                <c:pt idx="64">
                  <c:v>43165</c:v>
                </c:pt>
                <c:pt idx="65">
                  <c:v>43166</c:v>
                </c:pt>
                <c:pt idx="66">
                  <c:v>43167</c:v>
                </c:pt>
                <c:pt idx="67">
                  <c:v>43168</c:v>
                </c:pt>
                <c:pt idx="68">
                  <c:v>43169</c:v>
                </c:pt>
                <c:pt idx="69">
                  <c:v>43170</c:v>
                </c:pt>
                <c:pt idx="70">
                  <c:v>43171</c:v>
                </c:pt>
                <c:pt idx="71">
                  <c:v>43172</c:v>
                </c:pt>
                <c:pt idx="72">
                  <c:v>43173</c:v>
                </c:pt>
                <c:pt idx="73">
                  <c:v>43174</c:v>
                </c:pt>
                <c:pt idx="74">
                  <c:v>43175</c:v>
                </c:pt>
                <c:pt idx="75">
                  <c:v>43176</c:v>
                </c:pt>
                <c:pt idx="76">
                  <c:v>43177</c:v>
                </c:pt>
                <c:pt idx="77">
                  <c:v>43178</c:v>
                </c:pt>
                <c:pt idx="78">
                  <c:v>43179</c:v>
                </c:pt>
                <c:pt idx="79">
                  <c:v>43180</c:v>
                </c:pt>
                <c:pt idx="80">
                  <c:v>43181</c:v>
                </c:pt>
                <c:pt idx="81">
                  <c:v>43182</c:v>
                </c:pt>
                <c:pt idx="82">
                  <c:v>43183</c:v>
                </c:pt>
                <c:pt idx="83">
                  <c:v>43184</c:v>
                </c:pt>
                <c:pt idx="84">
                  <c:v>43185</c:v>
                </c:pt>
                <c:pt idx="85">
                  <c:v>43186</c:v>
                </c:pt>
                <c:pt idx="86">
                  <c:v>43187</c:v>
                </c:pt>
                <c:pt idx="87">
                  <c:v>43188</c:v>
                </c:pt>
                <c:pt idx="88">
                  <c:v>43189</c:v>
                </c:pt>
                <c:pt idx="89">
                  <c:v>43190</c:v>
                </c:pt>
                <c:pt idx="90">
                  <c:v>43191</c:v>
                </c:pt>
                <c:pt idx="91">
                  <c:v>43192</c:v>
                </c:pt>
                <c:pt idx="92">
                  <c:v>43193</c:v>
                </c:pt>
                <c:pt idx="93">
                  <c:v>43194</c:v>
                </c:pt>
                <c:pt idx="94">
                  <c:v>43195</c:v>
                </c:pt>
                <c:pt idx="95">
                  <c:v>43196</c:v>
                </c:pt>
                <c:pt idx="96">
                  <c:v>43197</c:v>
                </c:pt>
                <c:pt idx="97">
                  <c:v>43198</c:v>
                </c:pt>
                <c:pt idx="98">
                  <c:v>43199</c:v>
                </c:pt>
                <c:pt idx="99">
                  <c:v>43200</c:v>
                </c:pt>
                <c:pt idx="100">
                  <c:v>43201</c:v>
                </c:pt>
                <c:pt idx="101">
                  <c:v>43202</c:v>
                </c:pt>
                <c:pt idx="102">
                  <c:v>43203</c:v>
                </c:pt>
                <c:pt idx="103">
                  <c:v>43204</c:v>
                </c:pt>
                <c:pt idx="104">
                  <c:v>43205</c:v>
                </c:pt>
                <c:pt idx="105">
                  <c:v>43206</c:v>
                </c:pt>
                <c:pt idx="106">
                  <c:v>43207</c:v>
                </c:pt>
                <c:pt idx="107">
                  <c:v>43208</c:v>
                </c:pt>
                <c:pt idx="108">
                  <c:v>43209</c:v>
                </c:pt>
                <c:pt idx="109">
                  <c:v>43210</c:v>
                </c:pt>
                <c:pt idx="110">
                  <c:v>43211</c:v>
                </c:pt>
                <c:pt idx="111">
                  <c:v>43212</c:v>
                </c:pt>
                <c:pt idx="112">
                  <c:v>43213</c:v>
                </c:pt>
                <c:pt idx="113">
                  <c:v>43214</c:v>
                </c:pt>
                <c:pt idx="114">
                  <c:v>43215</c:v>
                </c:pt>
                <c:pt idx="115">
                  <c:v>43216</c:v>
                </c:pt>
                <c:pt idx="116">
                  <c:v>43217</c:v>
                </c:pt>
                <c:pt idx="117">
                  <c:v>43218</c:v>
                </c:pt>
                <c:pt idx="118">
                  <c:v>43219</c:v>
                </c:pt>
                <c:pt idx="119">
                  <c:v>43220</c:v>
                </c:pt>
                <c:pt idx="120">
                  <c:v>43221</c:v>
                </c:pt>
                <c:pt idx="121">
                  <c:v>43222</c:v>
                </c:pt>
                <c:pt idx="122">
                  <c:v>43223</c:v>
                </c:pt>
                <c:pt idx="123">
                  <c:v>43224</c:v>
                </c:pt>
                <c:pt idx="124">
                  <c:v>43225</c:v>
                </c:pt>
                <c:pt idx="125">
                  <c:v>43226</c:v>
                </c:pt>
                <c:pt idx="126">
                  <c:v>43227</c:v>
                </c:pt>
                <c:pt idx="127">
                  <c:v>43228</c:v>
                </c:pt>
                <c:pt idx="128">
                  <c:v>43229</c:v>
                </c:pt>
                <c:pt idx="129">
                  <c:v>43230</c:v>
                </c:pt>
                <c:pt idx="130">
                  <c:v>43231</c:v>
                </c:pt>
                <c:pt idx="131">
                  <c:v>43232</c:v>
                </c:pt>
                <c:pt idx="132">
                  <c:v>43233</c:v>
                </c:pt>
                <c:pt idx="133">
                  <c:v>43234</c:v>
                </c:pt>
                <c:pt idx="134">
                  <c:v>43235</c:v>
                </c:pt>
                <c:pt idx="135">
                  <c:v>43236</c:v>
                </c:pt>
                <c:pt idx="136">
                  <c:v>43237</c:v>
                </c:pt>
                <c:pt idx="137">
                  <c:v>43238</c:v>
                </c:pt>
                <c:pt idx="138">
                  <c:v>43239</c:v>
                </c:pt>
                <c:pt idx="139">
                  <c:v>43240</c:v>
                </c:pt>
                <c:pt idx="140">
                  <c:v>43241</c:v>
                </c:pt>
                <c:pt idx="141">
                  <c:v>43242</c:v>
                </c:pt>
                <c:pt idx="142">
                  <c:v>43243</c:v>
                </c:pt>
                <c:pt idx="143">
                  <c:v>43244</c:v>
                </c:pt>
                <c:pt idx="144">
                  <c:v>43245</c:v>
                </c:pt>
                <c:pt idx="145">
                  <c:v>43246</c:v>
                </c:pt>
                <c:pt idx="146">
                  <c:v>43247</c:v>
                </c:pt>
                <c:pt idx="147">
                  <c:v>43248</c:v>
                </c:pt>
                <c:pt idx="148">
                  <c:v>43249</c:v>
                </c:pt>
                <c:pt idx="149">
                  <c:v>43250</c:v>
                </c:pt>
                <c:pt idx="150">
                  <c:v>43251</c:v>
                </c:pt>
                <c:pt idx="151">
                  <c:v>43252</c:v>
                </c:pt>
                <c:pt idx="152">
                  <c:v>43253</c:v>
                </c:pt>
                <c:pt idx="153">
                  <c:v>43254</c:v>
                </c:pt>
                <c:pt idx="154">
                  <c:v>43255</c:v>
                </c:pt>
                <c:pt idx="155">
                  <c:v>43256</c:v>
                </c:pt>
                <c:pt idx="156">
                  <c:v>43257</c:v>
                </c:pt>
                <c:pt idx="157">
                  <c:v>43258</c:v>
                </c:pt>
                <c:pt idx="158">
                  <c:v>43259</c:v>
                </c:pt>
                <c:pt idx="159">
                  <c:v>43260</c:v>
                </c:pt>
                <c:pt idx="160">
                  <c:v>43261</c:v>
                </c:pt>
                <c:pt idx="161">
                  <c:v>43262</c:v>
                </c:pt>
                <c:pt idx="162">
                  <c:v>43263</c:v>
                </c:pt>
                <c:pt idx="163">
                  <c:v>43264</c:v>
                </c:pt>
                <c:pt idx="164">
                  <c:v>43265</c:v>
                </c:pt>
                <c:pt idx="165">
                  <c:v>43266</c:v>
                </c:pt>
                <c:pt idx="166">
                  <c:v>43267</c:v>
                </c:pt>
                <c:pt idx="167">
                  <c:v>43268</c:v>
                </c:pt>
                <c:pt idx="168">
                  <c:v>43269</c:v>
                </c:pt>
                <c:pt idx="169">
                  <c:v>43270</c:v>
                </c:pt>
                <c:pt idx="170">
                  <c:v>43271</c:v>
                </c:pt>
                <c:pt idx="171">
                  <c:v>43272</c:v>
                </c:pt>
                <c:pt idx="172">
                  <c:v>43273</c:v>
                </c:pt>
                <c:pt idx="173">
                  <c:v>43274</c:v>
                </c:pt>
                <c:pt idx="174">
                  <c:v>43275</c:v>
                </c:pt>
                <c:pt idx="175">
                  <c:v>43276</c:v>
                </c:pt>
                <c:pt idx="176">
                  <c:v>43277</c:v>
                </c:pt>
                <c:pt idx="177">
                  <c:v>43278</c:v>
                </c:pt>
                <c:pt idx="178">
                  <c:v>43279</c:v>
                </c:pt>
                <c:pt idx="179">
                  <c:v>43280</c:v>
                </c:pt>
                <c:pt idx="180">
                  <c:v>43281</c:v>
                </c:pt>
                <c:pt idx="181">
                  <c:v>43282</c:v>
                </c:pt>
                <c:pt idx="182">
                  <c:v>43283</c:v>
                </c:pt>
                <c:pt idx="183">
                  <c:v>43284</c:v>
                </c:pt>
                <c:pt idx="184">
                  <c:v>43285</c:v>
                </c:pt>
                <c:pt idx="185">
                  <c:v>43286</c:v>
                </c:pt>
                <c:pt idx="186">
                  <c:v>43287</c:v>
                </c:pt>
                <c:pt idx="187">
                  <c:v>43288</c:v>
                </c:pt>
                <c:pt idx="188">
                  <c:v>43289</c:v>
                </c:pt>
                <c:pt idx="189">
                  <c:v>43290</c:v>
                </c:pt>
                <c:pt idx="190">
                  <c:v>43291</c:v>
                </c:pt>
                <c:pt idx="191">
                  <c:v>43292</c:v>
                </c:pt>
                <c:pt idx="192">
                  <c:v>43293</c:v>
                </c:pt>
                <c:pt idx="193">
                  <c:v>43294</c:v>
                </c:pt>
                <c:pt idx="194">
                  <c:v>43295</c:v>
                </c:pt>
                <c:pt idx="195">
                  <c:v>43296</c:v>
                </c:pt>
                <c:pt idx="196">
                  <c:v>43297</c:v>
                </c:pt>
                <c:pt idx="197">
                  <c:v>43298</c:v>
                </c:pt>
                <c:pt idx="198">
                  <c:v>43299</c:v>
                </c:pt>
                <c:pt idx="199">
                  <c:v>43300</c:v>
                </c:pt>
                <c:pt idx="200">
                  <c:v>43301</c:v>
                </c:pt>
                <c:pt idx="201">
                  <c:v>43302</c:v>
                </c:pt>
                <c:pt idx="202">
                  <c:v>43303</c:v>
                </c:pt>
                <c:pt idx="203">
                  <c:v>43304</c:v>
                </c:pt>
                <c:pt idx="204">
                  <c:v>43305</c:v>
                </c:pt>
                <c:pt idx="205">
                  <c:v>43306</c:v>
                </c:pt>
                <c:pt idx="206">
                  <c:v>43307</c:v>
                </c:pt>
                <c:pt idx="207">
                  <c:v>43308</c:v>
                </c:pt>
                <c:pt idx="208">
                  <c:v>43309</c:v>
                </c:pt>
                <c:pt idx="209">
                  <c:v>43310</c:v>
                </c:pt>
                <c:pt idx="210">
                  <c:v>43311</c:v>
                </c:pt>
                <c:pt idx="211">
                  <c:v>43312</c:v>
                </c:pt>
                <c:pt idx="212">
                  <c:v>43313</c:v>
                </c:pt>
                <c:pt idx="213">
                  <c:v>43314</c:v>
                </c:pt>
                <c:pt idx="214">
                  <c:v>43315</c:v>
                </c:pt>
                <c:pt idx="215">
                  <c:v>43316</c:v>
                </c:pt>
                <c:pt idx="216">
                  <c:v>43317</c:v>
                </c:pt>
                <c:pt idx="217">
                  <c:v>43318</c:v>
                </c:pt>
                <c:pt idx="218">
                  <c:v>43319</c:v>
                </c:pt>
                <c:pt idx="219">
                  <c:v>43320</c:v>
                </c:pt>
                <c:pt idx="220">
                  <c:v>43321</c:v>
                </c:pt>
                <c:pt idx="221">
                  <c:v>43322</c:v>
                </c:pt>
                <c:pt idx="222">
                  <c:v>43323</c:v>
                </c:pt>
                <c:pt idx="223">
                  <c:v>43324</c:v>
                </c:pt>
                <c:pt idx="224">
                  <c:v>43325</c:v>
                </c:pt>
                <c:pt idx="225">
                  <c:v>43326</c:v>
                </c:pt>
                <c:pt idx="226">
                  <c:v>43327</c:v>
                </c:pt>
                <c:pt idx="227">
                  <c:v>43328</c:v>
                </c:pt>
                <c:pt idx="228">
                  <c:v>43329</c:v>
                </c:pt>
                <c:pt idx="229">
                  <c:v>43330</c:v>
                </c:pt>
                <c:pt idx="230">
                  <c:v>43331</c:v>
                </c:pt>
                <c:pt idx="231">
                  <c:v>43332</c:v>
                </c:pt>
                <c:pt idx="232">
                  <c:v>43333</c:v>
                </c:pt>
                <c:pt idx="233">
                  <c:v>43334</c:v>
                </c:pt>
                <c:pt idx="234">
                  <c:v>43335</c:v>
                </c:pt>
                <c:pt idx="235">
                  <c:v>43336</c:v>
                </c:pt>
                <c:pt idx="236">
                  <c:v>43337</c:v>
                </c:pt>
                <c:pt idx="237">
                  <c:v>43338</c:v>
                </c:pt>
                <c:pt idx="238">
                  <c:v>43339</c:v>
                </c:pt>
                <c:pt idx="239">
                  <c:v>43340</c:v>
                </c:pt>
                <c:pt idx="240">
                  <c:v>43341</c:v>
                </c:pt>
                <c:pt idx="241">
                  <c:v>43342</c:v>
                </c:pt>
                <c:pt idx="242">
                  <c:v>43343</c:v>
                </c:pt>
                <c:pt idx="243">
                  <c:v>43344</c:v>
                </c:pt>
                <c:pt idx="244">
                  <c:v>43345</c:v>
                </c:pt>
                <c:pt idx="245">
                  <c:v>43346</c:v>
                </c:pt>
                <c:pt idx="246">
                  <c:v>43347</c:v>
                </c:pt>
                <c:pt idx="247">
                  <c:v>43348</c:v>
                </c:pt>
                <c:pt idx="248">
                  <c:v>43349</c:v>
                </c:pt>
                <c:pt idx="249">
                  <c:v>43350</c:v>
                </c:pt>
                <c:pt idx="250">
                  <c:v>43351</c:v>
                </c:pt>
                <c:pt idx="251">
                  <c:v>43352</c:v>
                </c:pt>
                <c:pt idx="252">
                  <c:v>43353</c:v>
                </c:pt>
                <c:pt idx="253">
                  <c:v>43354</c:v>
                </c:pt>
                <c:pt idx="254">
                  <c:v>43355</c:v>
                </c:pt>
                <c:pt idx="255">
                  <c:v>43356</c:v>
                </c:pt>
                <c:pt idx="256">
                  <c:v>43357</c:v>
                </c:pt>
                <c:pt idx="257">
                  <c:v>43358</c:v>
                </c:pt>
                <c:pt idx="258">
                  <c:v>43359</c:v>
                </c:pt>
                <c:pt idx="259">
                  <c:v>43360</c:v>
                </c:pt>
                <c:pt idx="260">
                  <c:v>43361</c:v>
                </c:pt>
                <c:pt idx="261">
                  <c:v>43362</c:v>
                </c:pt>
                <c:pt idx="262">
                  <c:v>43363</c:v>
                </c:pt>
                <c:pt idx="263">
                  <c:v>43364</c:v>
                </c:pt>
                <c:pt idx="264">
                  <c:v>43365</c:v>
                </c:pt>
                <c:pt idx="265">
                  <c:v>43366</c:v>
                </c:pt>
                <c:pt idx="266">
                  <c:v>43367</c:v>
                </c:pt>
                <c:pt idx="267">
                  <c:v>43368</c:v>
                </c:pt>
                <c:pt idx="268">
                  <c:v>43369</c:v>
                </c:pt>
                <c:pt idx="269">
                  <c:v>43370</c:v>
                </c:pt>
                <c:pt idx="270">
                  <c:v>43371</c:v>
                </c:pt>
                <c:pt idx="271">
                  <c:v>43372</c:v>
                </c:pt>
                <c:pt idx="272">
                  <c:v>43373</c:v>
                </c:pt>
                <c:pt idx="273">
                  <c:v>43374</c:v>
                </c:pt>
                <c:pt idx="274">
                  <c:v>43375</c:v>
                </c:pt>
                <c:pt idx="275">
                  <c:v>43376</c:v>
                </c:pt>
                <c:pt idx="276">
                  <c:v>43377</c:v>
                </c:pt>
                <c:pt idx="277">
                  <c:v>43378</c:v>
                </c:pt>
                <c:pt idx="278">
                  <c:v>43379</c:v>
                </c:pt>
                <c:pt idx="279">
                  <c:v>43380</c:v>
                </c:pt>
                <c:pt idx="280">
                  <c:v>43381</c:v>
                </c:pt>
                <c:pt idx="281">
                  <c:v>43382</c:v>
                </c:pt>
                <c:pt idx="282">
                  <c:v>43383</c:v>
                </c:pt>
                <c:pt idx="283">
                  <c:v>43384</c:v>
                </c:pt>
                <c:pt idx="284">
                  <c:v>43385</c:v>
                </c:pt>
                <c:pt idx="285">
                  <c:v>43386</c:v>
                </c:pt>
                <c:pt idx="286">
                  <c:v>43387</c:v>
                </c:pt>
                <c:pt idx="287">
                  <c:v>43388</c:v>
                </c:pt>
                <c:pt idx="288">
                  <c:v>43389</c:v>
                </c:pt>
                <c:pt idx="289">
                  <c:v>43390</c:v>
                </c:pt>
                <c:pt idx="290">
                  <c:v>43391</c:v>
                </c:pt>
                <c:pt idx="291">
                  <c:v>43392</c:v>
                </c:pt>
                <c:pt idx="292">
                  <c:v>43393</c:v>
                </c:pt>
                <c:pt idx="293">
                  <c:v>43394</c:v>
                </c:pt>
                <c:pt idx="294">
                  <c:v>43395</c:v>
                </c:pt>
                <c:pt idx="295">
                  <c:v>43396</c:v>
                </c:pt>
                <c:pt idx="296">
                  <c:v>43397</c:v>
                </c:pt>
                <c:pt idx="297">
                  <c:v>43398</c:v>
                </c:pt>
                <c:pt idx="298">
                  <c:v>43399</c:v>
                </c:pt>
                <c:pt idx="299">
                  <c:v>43400</c:v>
                </c:pt>
                <c:pt idx="300">
                  <c:v>43401</c:v>
                </c:pt>
                <c:pt idx="301">
                  <c:v>43402</c:v>
                </c:pt>
                <c:pt idx="302">
                  <c:v>43403</c:v>
                </c:pt>
                <c:pt idx="303">
                  <c:v>43404</c:v>
                </c:pt>
                <c:pt idx="304">
                  <c:v>43405</c:v>
                </c:pt>
                <c:pt idx="305">
                  <c:v>43406</c:v>
                </c:pt>
                <c:pt idx="306">
                  <c:v>43407</c:v>
                </c:pt>
                <c:pt idx="307">
                  <c:v>43408</c:v>
                </c:pt>
                <c:pt idx="308">
                  <c:v>43409</c:v>
                </c:pt>
                <c:pt idx="309">
                  <c:v>43410</c:v>
                </c:pt>
                <c:pt idx="310">
                  <c:v>43411</c:v>
                </c:pt>
                <c:pt idx="311">
                  <c:v>43412</c:v>
                </c:pt>
                <c:pt idx="312">
                  <c:v>43413</c:v>
                </c:pt>
                <c:pt idx="313">
                  <c:v>43414</c:v>
                </c:pt>
                <c:pt idx="314">
                  <c:v>43415</c:v>
                </c:pt>
                <c:pt idx="315">
                  <c:v>43416</c:v>
                </c:pt>
                <c:pt idx="316">
                  <c:v>43417</c:v>
                </c:pt>
                <c:pt idx="317">
                  <c:v>43418</c:v>
                </c:pt>
                <c:pt idx="318">
                  <c:v>43419</c:v>
                </c:pt>
                <c:pt idx="319">
                  <c:v>43420</c:v>
                </c:pt>
                <c:pt idx="320">
                  <c:v>43421</c:v>
                </c:pt>
                <c:pt idx="321">
                  <c:v>43422</c:v>
                </c:pt>
                <c:pt idx="322">
                  <c:v>43423</c:v>
                </c:pt>
                <c:pt idx="323">
                  <c:v>43424</c:v>
                </c:pt>
                <c:pt idx="324">
                  <c:v>43425</c:v>
                </c:pt>
                <c:pt idx="325">
                  <c:v>43426</c:v>
                </c:pt>
                <c:pt idx="326">
                  <c:v>43427</c:v>
                </c:pt>
                <c:pt idx="327">
                  <c:v>43428</c:v>
                </c:pt>
                <c:pt idx="328">
                  <c:v>43429</c:v>
                </c:pt>
                <c:pt idx="329">
                  <c:v>43430</c:v>
                </c:pt>
                <c:pt idx="330">
                  <c:v>43431</c:v>
                </c:pt>
                <c:pt idx="331">
                  <c:v>43432</c:v>
                </c:pt>
                <c:pt idx="332">
                  <c:v>43433</c:v>
                </c:pt>
                <c:pt idx="333">
                  <c:v>43434</c:v>
                </c:pt>
                <c:pt idx="334">
                  <c:v>43435</c:v>
                </c:pt>
                <c:pt idx="335">
                  <c:v>43436</c:v>
                </c:pt>
                <c:pt idx="336">
                  <c:v>43437</c:v>
                </c:pt>
                <c:pt idx="337">
                  <c:v>43438</c:v>
                </c:pt>
                <c:pt idx="338">
                  <c:v>43439</c:v>
                </c:pt>
                <c:pt idx="339">
                  <c:v>43440</c:v>
                </c:pt>
                <c:pt idx="340">
                  <c:v>43441</c:v>
                </c:pt>
                <c:pt idx="341">
                  <c:v>43442</c:v>
                </c:pt>
                <c:pt idx="342">
                  <c:v>43443</c:v>
                </c:pt>
                <c:pt idx="343">
                  <c:v>43444</c:v>
                </c:pt>
                <c:pt idx="344">
                  <c:v>43445</c:v>
                </c:pt>
                <c:pt idx="345">
                  <c:v>43446</c:v>
                </c:pt>
                <c:pt idx="346">
                  <c:v>43447</c:v>
                </c:pt>
                <c:pt idx="347">
                  <c:v>43448</c:v>
                </c:pt>
                <c:pt idx="348">
                  <c:v>43449</c:v>
                </c:pt>
                <c:pt idx="349">
                  <c:v>43450</c:v>
                </c:pt>
                <c:pt idx="350">
                  <c:v>43451</c:v>
                </c:pt>
                <c:pt idx="351">
                  <c:v>43452</c:v>
                </c:pt>
                <c:pt idx="352">
                  <c:v>43453</c:v>
                </c:pt>
                <c:pt idx="353">
                  <c:v>43454</c:v>
                </c:pt>
                <c:pt idx="354">
                  <c:v>43455</c:v>
                </c:pt>
                <c:pt idx="355">
                  <c:v>43456</c:v>
                </c:pt>
                <c:pt idx="356">
                  <c:v>43457</c:v>
                </c:pt>
                <c:pt idx="357">
                  <c:v>43458</c:v>
                </c:pt>
                <c:pt idx="358">
                  <c:v>43459</c:v>
                </c:pt>
                <c:pt idx="359">
                  <c:v>43460</c:v>
                </c:pt>
                <c:pt idx="360">
                  <c:v>43461</c:v>
                </c:pt>
                <c:pt idx="361">
                  <c:v>43462</c:v>
                </c:pt>
                <c:pt idx="362">
                  <c:v>43463</c:v>
                </c:pt>
                <c:pt idx="363">
                  <c:v>43464</c:v>
                </c:pt>
                <c:pt idx="364">
                  <c:v>43465</c:v>
                </c:pt>
                <c:pt idx="365">
                  <c:v>43466</c:v>
                </c:pt>
                <c:pt idx="366">
                  <c:v>43467</c:v>
                </c:pt>
                <c:pt idx="367">
                  <c:v>43468</c:v>
                </c:pt>
                <c:pt idx="368">
                  <c:v>43469</c:v>
                </c:pt>
                <c:pt idx="369">
                  <c:v>43470</c:v>
                </c:pt>
                <c:pt idx="370">
                  <c:v>43471</c:v>
                </c:pt>
                <c:pt idx="371">
                  <c:v>43472</c:v>
                </c:pt>
                <c:pt idx="372">
                  <c:v>43473</c:v>
                </c:pt>
                <c:pt idx="373">
                  <c:v>43474</c:v>
                </c:pt>
                <c:pt idx="374">
                  <c:v>43475</c:v>
                </c:pt>
                <c:pt idx="375">
                  <c:v>43476</c:v>
                </c:pt>
                <c:pt idx="376">
                  <c:v>43477</c:v>
                </c:pt>
                <c:pt idx="377">
                  <c:v>43478</c:v>
                </c:pt>
                <c:pt idx="378">
                  <c:v>43479</c:v>
                </c:pt>
                <c:pt idx="379">
                  <c:v>43480</c:v>
                </c:pt>
                <c:pt idx="380">
                  <c:v>43481</c:v>
                </c:pt>
                <c:pt idx="381">
                  <c:v>43482</c:v>
                </c:pt>
                <c:pt idx="382">
                  <c:v>43483</c:v>
                </c:pt>
                <c:pt idx="383">
                  <c:v>43484</c:v>
                </c:pt>
                <c:pt idx="384">
                  <c:v>43485</c:v>
                </c:pt>
                <c:pt idx="385">
                  <c:v>43486</c:v>
                </c:pt>
                <c:pt idx="386">
                  <c:v>43487</c:v>
                </c:pt>
                <c:pt idx="387">
                  <c:v>43488</c:v>
                </c:pt>
                <c:pt idx="388">
                  <c:v>43489</c:v>
                </c:pt>
                <c:pt idx="389">
                  <c:v>43490</c:v>
                </c:pt>
                <c:pt idx="390">
                  <c:v>43491</c:v>
                </c:pt>
                <c:pt idx="391">
                  <c:v>43492</c:v>
                </c:pt>
                <c:pt idx="392">
                  <c:v>43493</c:v>
                </c:pt>
                <c:pt idx="393">
                  <c:v>43494</c:v>
                </c:pt>
                <c:pt idx="394">
                  <c:v>43495</c:v>
                </c:pt>
                <c:pt idx="395">
                  <c:v>43496</c:v>
                </c:pt>
                <c:pt idx="396">
                  <c:v>43497</c:v>
                </c:pt>
                <c:pt idx="397">
                  <c:v>43498</c:v>
                </c:pt>
                <c:pt idx="398">
                  <c:v>43499</c:v>
                </c:pt>
                <c:pt idx="399">
                  <c:v>43500</c:v>
                </c:pt>
                <c:pt idx="400">
                  <c:v>43501</c:v>
                </c:pt>
                <c:pt idx="401">
                  <c:v>43502</c:v>
                </c:pt>
                <c:pt idx="402">
                  <c:v>43503</c:v>
                </c:pt>
                <c:pt idx="403">
                  <c:v>43504</c:v>
                </c:pt>
                <c:pt idx="404">
                  <c:v>43505</c:v>
                </c:pt>
                <c:pt idx="405">
                  <c:v>43506</c:v>
                </c:pt>
                <c:pt idx="406">
                  <c:v>43507</c:v>
                </c:pt>
                <c:pt idx="407">
                  <c:v>43508</c:v>
                </c:pt>
                <c:pt idx="408">
                  <c:v>43509</c:v>
                </c:pt>
                <c:pt idx="409">
                  <c:v>43510</c:v>
                </c:pt>
                <c:pt idx="410">
                  <c:v>43511</c:v>
                </c:pt>
                <c:pt idx="411">
                  <c:v>43512</c:v>
                </c:pt>
                <c:pt idx="412">
                  <c:v>43513</c:v>
                </c:pt>
                <c:pt idx="413">
                  <c:v>43514</c:v>
                </c:pt>
                <c:pt idx="414">
                  <c:v>43515</c:v>
                </c:pt>
                <c:pt idx="415">
                  <c:v>43516</c:v>
                </c:pt>
                <c:pt idx="416">
                  <c:v>43517</c:v>
                </c:pt>
                <c:pt idx="417">
                  <c:v>43518</c:v>
                </c:pt>
                <c:pt idx="418">
                  <c:v>43519</c:v>
                </c:pt>
                <c:pt idx="419">
                  <c:v>43520</c:v>
                </c:pt>
                <c:pt idx="420">
                  <c:v>43521</c:v>
                </c:pt>
                <c:pt idx="421">
                  <c:v>43522</c:v>
                </c:pt>
                <c:pt idx="422">
                  <c:v>43523</c:v>
                </c:pt>
                <c:pt idx="423">
                  <c:v>43524</c:v>
                </c:pt>
                <c:pt idx="424">
                  <c:v>43525</c:v>
                </c:pt>
                <c:pt idx="425">
                  <c:v>43526</c:v>
                </c:pt>
                <c:pt idx="426">
                  <c:v>43527</c:v>
                </c:pt>
                <c:pt idx="427">
                  <c:v>43528</c:v>
                </c:pt>
                <c:pt idx="428">
                  <c:v>43529</c:v>
                </c:pt>
                <c:pt idx="429">
                  <c:v>43530</c:v>
                </c:pt>
                <c:pt idx="430">
                  <c:v>43531</c:v>
                </c:pt>
                <c:pt idx="431">
                  <c:v>43532</c:v>
                </c:pt>
                <c:pt idx="432">
                  <c:v>43533</c:v>
                </c:pt>
                <c:pt idx="433">
                  <c:v>43534</c:v>
                </c:pt>
                <c:pt idx="434">
                  <c:v>43535</c:v>
                </c:pt>
                <c:pt idx="435">
                  <c:v>43536</c:v>
                </c:pt>
                <c:pt idx="436">
                  <c:v>43537</c:v>
                </c:pt>
                <c:pt idx="437">
                  <c:v>43538</c:v>
                </c:pt>
                <c:pt idx="438">
                  <c:v>43539</c:v>
                </c:pt>
                <c:pt idx="439">
                  <c:v>43540</c:v>
                </c:pt>
                <c:pt idx="440">
                  <c:v>43541</c:v>
                </c:pt>
                <c:pt idx="441">
                  <c:v>43542</c:v>
                </c:pt>
                <c:pt idx="442">
                  <c:v>43543</c:v>
                </c:pt>
                <c:pt idx="443">
                  <c:v>43544</c:v>
                </c:pt>
                <c:pt idx="444">
                  <c:v>43545</c:v>
                </c:pt>
                <c:pt idx="445">
                  <c:v>43546</c:v>
                </c:pt>
                <c:pt idx="446">
                  <c:v>43547</c:v>
                </c:pt>
                <c:pt idx="447">
                  <c:v>43548</c:v>
                </c:pt>
                <c:pt idx="448">
                  <c:v>43549</c:v>
                </c:pt>
                <c:pt idx="449">
                  <c:v>43550</c:v>
                </c:pt>
                <c:pt idx="450">
                  <c:v>43551</c:v>
                </c:pt>
                <c:pt idx="451">
                  <c:v>43552</c:v>
                </c:pt>
                <c:pt idx="452">
                  <c:v>43553</c:v>
                </c:pt>
                <c:pt idx="453">
                  <c:v>43554</c:v>
                </c:pt>
                <c:pt idx="454">
                  <c:v>43555</c:v>
                </c:pt>
                <c:pt idx="455">
                  <c:v>43556</c:v>
                </c:pt>
                <c:pt idx="456">
                  <c:v>43557</c:v>
                </c:pt>
                <c:pt idx="457">
                  <c:v>43558</c:v>
                </c:pt>
                <c:pt idx="458">
                  <c:v>43559</c:v>
                </c:pt>
                <c:pt idx="459">
                  <c:v>43560</c:v>
                </c:pt>
                <c:pt idx="460">
                  <c:v>43561</c:v>
                </c:pt>
                <c:pt idx="461">
                  <c:v>43562</c:v>
                </c:pt>
                <c:pt idx="462">
                  <c:v>43563</c:v>
                </c:pt>
                <c:pt idx="463">
                  <c:v>43564</c:v>
                </c:pt>
                <c:pt idx="464">
                  <c:v>43565</c:v>
                </c:pt>
                <c:pt idx="465">
                  <c:v>43566</c:v>
                </c:pt>
                <c:pt idx="466">
                  <c:v>43567</c:v>
                </c:pt>
                <c:pt idx="467">
                  <c:v>43568</c:v>
                </c:pt>
                <c:pt idx="468">
                  <c:v>43569</c:v>
                </c:pt>
                <c:pt idx="469">
                  <c:v>43570</c:v>
                </c:pt>
                <c:pt idx="470">
                  <c:v>43571</c:v>
                </c:pt>
                <c:pt idx="471">
                  <c:v>43572</c:v>
                </c:pt>
                <c:pt idx="472">
                  <c:v>43573</c:v>
                </c:pt>
                <c:pt idx="473">
                  <c:v>43574</c:v>
                </c:pt>
                <c:pt idx="474">
                  <c:v>43575</c:v>
                </c:pt>
                <c:pt idx="475">
                  <c:v>43576</c:v>
                </c:pt>
                <c:pt idx="476">
                  <c:v>43577</c:v>
                </c:pt>
                <c:pt idx="477">
                  <c:v>43578</c:v>
                </c:pt>
                <c:pt idx="478">
                  <c:v>43579</c:v>
                </c:pt>
                <c:pt idx="479">
                  <c:v>43580</c:v>
                </c:pt>
                <c:pt idx="480">
                  <c:v>43581</c:v>
                </c:pt>
                <c:pt idx="481">
                  <c:v>43582</c:v>
                </c:pt>
                <c:pt idx="482">
                  <c:v>43583</c:v>
                </c:pt>
                <c:pt idx="483">
                  <c:v>43584</c:v>
                </c:pt>
                <c:pt idx="484">
                  <c:v>43585</c:v>
                </c:pt>
                <c:pt idx="485">
                  <c:v>43586</c:v>
                </c:pt>
                <c:pt idx="486">
                  <c:v>43587</c:v>
                </c:pt>
                <c:pt idx="487">
                  <c:v>43588</c:v>
                </c:pt>
                <c:pt idx="488">
                  <c:v>43589</c:v>
                </c:pt>
                <c:pt idx="489">
                  <c:v>43590</c:v>
                </c:pt>
                <c:pt idx="490">
                  <c:v>43591</c:v>
                </c:pt>
                <c:pt idx="491">
                  <c:v>43592</c:v>
                </c:pt>
                <c:pt idx="492">
                  <c:v>43593</c:v>
                </c:pt>
                <c:pt idx="493">
                  <c:v>43594</c:v>
                </c:pt>
                <c:pt idx="494">
                  <c:v>43595</c:v>
                </c:pt>
                <c:pt idx="495">
                  <c:v>43596</c:v>
                </c:pt>
                <c:pt idx="496">
                  <c:v>43597</c:v>
                </c:pt>
                <c:pt idx="497">
                  <c:v>43598</c:v>
                </c:pt>
                <c:pt idx="498">
                  <c:v>43599</c:v>
                </c:pt>
                <c:pt idx="499">
                  <c:v>43600</c:v>
                </c:pt>
                <c:pt idx="500">
                  <c:v>43601</c:v>
                </c:pt>
                <c:pt idx="501">
                  <c:v>43602</c:v>
                </c:pt>
                <c:pt idx="502">
                  <c:v>43603</c:v>
                </c:pt>
                <c:pt idx="503">
                  <c:v>43604</c:v>
                </c:pt>
                <c:pt idx="504">
                  <c:v>43605</c:v>
                </c:pt>
                <c:pt idx="505">
                  <c:v>43606</c:v>
                </c:pt>
                <c:pt idx="506">
                  <c:v>43607</c:v>
                </c:pt>
                <c:pt idx="507">
                  <c:v>43608</c:v>
                </c:pt>
                <c:pt idx="508">
                  <c:v>43609</c:v>
                </c:pt>
                <c:pt idx="509">
                  <c:v>43610</c:v>
                </c:pt>
                <c:pt idx="510">
                  <c:v>43611</c:v>
                </c:pt>
                <c:pt idx="511">
                  <c:v>43612</c:v>
                </c:pt>
                <c:pt idx="512">
                  <c:v>43613</c:v>
                </c:pt>
                <c:pt idx="513">
                  <c:v>43614</c:v>
                </c:pt>
                <c:pt idx="514">
                  <c:v>43615</c:v>
                </c:pt>
                <c:pt idx="515">
                  <c:v>43616</c:v>
                </c:pt>
                <c:pt idx="516">
                  <c:v>43617</c:v>
                </c:pt>
                <c:pt idx="517">
                  <c:v>43618</c:v>
                </c:pt>
                <c:pt idx="518">
                  <c:v>43619</c:v>
                </c:pt>
                <c:pt idx="519">
                  <c:v>43620</c:v>
                </c:pt>
                <c:pt idx="520">
                  <c:v>43621</c:v>
                </c:pt>
                <c:pt idx="521">
                  <c:v>43622</c:v>
                </c:pt>
                <c:pt idx="522">
                  <c:v>43623</c:v>
                </c:pt>
                <c:pt idx="523">
                  <c:v>43624</c:v>
                </c:pt>
                <c:pt idx="524">
                  <c:v>43625</c:v>
                </c:pt>
                <c:pt idx="525">
                  <c:v>43626</c:v>
                </c:pt>
                <c:pt idx="526">
                  <c:v>43627</c:v>
                </c:pt>
                <c:pt idx="527">
                  <c:v>43628</c:v>
                </c:pt>
                <c:pt idx="528">
                  <c:v>43629</c:v>
                </c:pt>
                <c:pt idx="529">
                  <c:v>43630</c:v>
                </c:pt>
                <c:pt idx="530">
                  <c:v>43631</c:v>
                </c:pt>
                <c:pt idx="531">
                  <c:v>43632</c:v>
                </c:pt>
                <c:pt idx="532">
                  <c:v>43633</c:v>
                </c:pt>
                <c:pt idx="533">
                  <c:v>43634</c:v>
                </c:pt>
                <c:pt idx="534">
                  <c:v>43635</c:v>
                </c:pt>
                <c:pt idx="535">
                  <c:v>43636</c:v>
                </c:pt>
                <c:pt idx="536">
                  <c:v>43637</c:v>
                </c:pt>
                <c:pt idx="537">
                  <c:v>43638</c:v>
                </c:pt>
                <c:pt idx="538">
                  <c:v>43639</c:v>
                </c:pt>
                <c:pt idx="539">
                  <c:v>43640</c:v>
                </c:pt>
                <c:pt idx="540">
                  <c:v>43641</c:v>
                </c:pt>
                <c:pt idx="541">
                  <c:v>43642</c:v>
                </c:pt>
                <c:pt idx="542">
                  <c:v>43643</c:v>
                </c:pt>
                <c:pt idx="543">
                  <c:v>43644</c:v>
                </c:pt>
                <c:pt idx="544">
                  <c:v>43645</c:v>
                </c:pt>
                <c:pt idx="545">
                  <c:v>43646</c:v>
                </c:pt>
                <c:pt idx="546">
                  <c:v>43647</c:v>
                </c:pt>
                <c:pt idx="547">
                  <c:v>43648</c:v>
                </c:pt>
                <c:pt idx="548">
                  <c:v>43649</c:v>
                </c:pt>
                <c:pt idx="549">
                  <c:v>43650</c:v>
                </c:pt>
                <c:pt idx="550">
                  <c:v>43651</c:v>
                </c:pt>
                <c:pt idx="551">
                  <c:v>43652</c:v>
                </c:pt>
                <c:pt idx="552">
                  <c:v>43653</c:v>
                </c:pt>
                <c:pt idx="553">
                  <c:v>43654</c:v>
                </c:pt>
                <c:pt idx="554">
                  <c:v>43655</c:v>
                </c:pt>
                <c:pt idx="555">
                  <c:v>43656</c:v>
                </c:pt>
                <c:pt idx="556">
                  <c:v>43657</c:v>
                </c:pt>
                <c:pt idx="557">
                  <c:v>43658</c:v>
                </c:pt>
                <c:pt idx="558">
                  <c:v>43659</c:v>
                </c:pt>
                <c:pt idx="559">
                  <c:v>43660</c:v>
                </c:pt>
                <c:pt idx="560">
                  <c:v>43661</c:v>
                </c:pt>
                <c:pt idx="561">
                  <c:v>43662</c:v>
                </c:pt>
                <c:pt idx="562">
                  <c:v>43663</c:v>
                </c:pt>
                <c:pt idx="563">
                  <c:v>43664</c:v>
                </c:pt>
                <c:pt idx="564">
                  <c:v>43665</c:v>
                </c:pt>
                <c:pt idx="565">
                  <c:v>43666</c:v>
                </c:pt>
                <c:pt idx="566">
                  <c:v>43667</c:v>
                </c:pt>
                <c:pt idx="567">
                  <c:v>43668</c:v>
                </c:pt>
                <c:pt idx="568">
                  <c:v>43669</c:v>
                </c:pt>
                <c:pt idx="569">
                  <c:v>43670</c:v>
                </c:pt>
                <c:pt idx="570">
                  <c:v>43671</c:v>
                </c:pt>
                <c:pt idx="571">
                  <c:v>43672</c:v>
                </c:pt>
                <c:pt idx="572">
                  <c:v>43673</c:v>
                </c:pt>
                <c:pt idx="573">
                  <c:v>43674</c:v>
                </c:pt>
                <c:pt idx="574">
                  <c:v>43675</c:v>
                </c:pt>
                <c:pt idx="575">
                  <c:v>43676</c:v>
                </c:pt>
                <c:pt idx="576">
                  <c:v>43677</c:v>
                </c:pt>
                <c:pt idx="577">
                  <c:v>43678</c:v>
                </c:pt>
                <c:pt idx="578">
                  <c:v>43679</c:v>
                </c:pt>
                <c:pt idx="579">
                  <c:v>43680</c:v>
                </c:pt>
                <c:pt idx="580">
                  <c:v>43681</c:v>
                </c:pt>
                <c:pt idx="581">
                  <c:v>43682</c:v>
                </c:pt>
                <c:pt idx="582">
                  <c:v>43683</c:v>
                </c:pt>
                <c:pt idx="583">
                  <c:v>43684</c:v>
                </c:pt>
                <c:pt idx="584">
                  <c:v>43685</c:v>
                </c:pt>
                <c:pt idx="585">
                  <c:v>43686</c:v>
                </c:pt>
                <c:pt idx="586">
                  <c:v>43687</c:v>
                </c:pt>
                <c:pt idx="587">
                  <c:v>43688</c:v>
                </c:pt>
                <c:pt idx="588">
                  <c:v>43689</c:v>
                </c:pt>
                <c:pt idx="589">
                  <c:v>43690</c:v>
                </c:pt>
                <c:pt idx="590">
                  <c:v>43691</c:v>
                </c:pt>
                <c:pt idx="591">
                  <c:v>43692</c:v>
                </c:pt>
                <c:pt idx="592">
                  <c:v>43693</c:v>
                </c:pt>
                <c:pt idx="593">
                  <c:v>43694</c:v>
                </c:pt>
                <c:pt idx="594">
                  <c:v>43695</c:v>
                </c:pt>
                <c:pt idx="595">
                  <c:v>43696</c:v>
                </c:pt>
                <c:pt idx="596">
                  <c:v>43697</c:v>
                </c:pt>
                <c:pt idx="597">
                  <c:v>43698</c:v>
                </c:pt>
                <c:pt idx="598">
                  <c:v>43699</c:v>
                </c:pt>
                <c:pt idx="599">
                  <c:v>43700</c:v>
                </c:pt>
                <c:pt idx="600">
                  <c:v>43701</c:v>
                </c:pt>
                <c:pt idx="601">
                  <c:v>43702</c:v>
                </c:pt>
                <c:pt idx="602">
                  <c:v>43703</c:v>
                </c:pt>
                <c:pt idx="603">
                  <c:v>43704</c:v>
                </c:pt>
                <c:pt idx="604">
                  <c:v>43705</c:v>
                </c:pt>
                <c:pt idx="605">
                  <c:v>43706</c:v>
                </c:pt>
                <c:pt idx="606">
                  <c:v>43707</c:v>
                </c:pt>
                <c:pt idx="607">
                  <c:v>43708</c:v>
                </c:pt>
                <c:pt idx="608">
                  <c:v>43709</c:v>
                </c:pt>
                <c:pt idx="609">
                  <c:v>43710</c:v>
                </c:pt>
                <c:pt idx="610">
                  <c:v>43711</c:v>
                </c:pt>
                <c:pt idx="611">
                  <c:v>43712</c:v>
                </c:pt>
                <c:pt idx="612">
                  <c:v>43713</c:v>
                </c:pt>
                <c:pt idx="613">
                  <c:v>43714</c:v>
                </c:pt>
                <c:pt idx="614">
                  <c:v>43715</c:v>
                </c:pt>
                <c:pt idx="615">
                  <c:v>43716</c:v>
                </c:pt>
                <c:pt idx="616">
                  <c:v>43717</c:v>
                </c:pt>
                <c:pt idx="617">
                  <c:v>43718</c:v>
                </c:pt>
                <c:pt idx="618">
                  <c:v>43719</c:v>
                </c:pt>
                <c:pt idx="619">
                  <c:v>43720</c:v>
                </c:pt>
                <c:pt idx="620">
                  <c:v>43721</c:v>
                </c:pt>
                <c:pt idx="621">
                  <c:v>43722</c:v>
                </c:pt>
                <c:pt idx="622">
                  <c:v>43723</c:v>
                </c:pt>
                <c:pt idx="623">
                  <c:v>43724</c:v>
                </c:pt>
                <c:pt idx="624">
                  <c:v>43725</c:v>
                </c:pt>
                <c:pt idx="625">
                  <c:v>43726</c:v>
                </c:pt>
                <c:pt idx="626">
                  <c:v>43727</c:v>
                </c:pt>
                <c:pt idx="627">
                  <c:v>43728</c:v>
                </c:pt>
                <c:pt idx="628">
                  <c:v>43729</c:v>
                </c:pt>
                <c:pt idx="629">
                  <c:v>43730</c:v>
                </c:pt>
                <c:pt idx="630">
                  <c:v>43731</c:v>
                </c:pt>
                <c:pt idx="631">
                  <c:v>43732</c:v>
                </c:pt>
                <c:pt idx="632">
                  <c:v>43733</c:v>
                </c:pt>
                <c:pt idx="633">
                  <c:v>43734</c:v>
                </c:pt>
                <c:pt idx="634">
                  <c:v>43735</c:v>
                </c:pt>
                <c:pt idx="635">
                  <c:v>43736</c:v>
                </c:pt>
                <c:pt idx="636">
                  <c:v>43737</c:v>
                </c:pt>
                <c:pt idx="637">
                  <c:v>43738</c:v>
                </c:pt>
                <c:pt idx="638">
                  <c:v>43739</c:v>
                </c:pt>
                <c:pt idx="639">
                  <c:v>43740</c:v>
                </c:pt>
                <c:pt idx="640">
                  <c:v>43741</c:v>
                </c:pt>
                <c:pt idx="641">
                  <c:v>43742</c:v>
                </c:pt>
                <c:pt idx="642">
                  <c:v>43743</c:v>
                </c:pt>
                <c:pt idx="643">
                  <c:v>43744</c:v>
                </c:pt>
                <c:pt idx="644">
                  <c:v>43745</c:v>
                </c:pt>
                <c:pt idx="645">
                  <c:v>43746</c:v>
                </c:pt>
                <c:pt idx="646">
                  <c:v>43747</c:v>
                </c:pt>
                <c:pt idx="647">
                  <c:v>43748</c:v>
                </c:pt>
                <c:pt idx="648">
                  <c:v>43749</c:v>
                </c:pt>
                <c:pt idx="649">
                  <c:v>43750</c:v>
                </c:pt>
                <c:pt idx="650">
                  <c:v>43751</c:v>
                </c:pt>
                <c:pt idx="651">
                  <c:v>43752</c:v>
                </c:pt>
                <c:pt idx="652">
                  <c:v>43753</c:v>
                </c:pt>
                <c:pt idx="653">
                  <c:v>43754</c:v>
                </c:pt>
                <c:pt idx="654">
                  <c:v>43755</c:v>
                </c:pt>
                <c:pt idx="655">
                  <c:v>43756</c:v>
                </c:pt>
                <c:pt idx="656">
                  <c:v>43757</c:v>
                </c:pt>
                <c:pt idx="657">
                  <c:v>43758</c:v>
                </c:pt>
                <c:pt idx="658">
                  <c:v>43759</c:v>
                </c:pt>
                <c:pt idx="659">
                  <c:v>43760</c:v>
                </c:pt>
                <c:pt idx="660">
                  <c:v>43761</c:v>
                </c:pt>
                <c:pt idx="661">
                  <c:v>43762</c:v>
                </c:pt>
                <c:pt idx="662">
                  <c:v>43763</c:v>
                </c:pt>
                <c:pt idx="663">
                  <c:v>43764</c:v>
                </c:pt>
                <c:pt idx="664">
                  <c:v>43765</c:v>
                </c:pt>
                <c:pt idx="665">
                  <c:v>43766</c:v>
                </c:pt>
                <c:pt idx="666">
                  <c:v>43767</c:v>
                </c:pt>
                <c:pt idx="667">
                  <c:v>43768</c:v>
                </c:pt>
                <c:pt idx="668">
                  <c:v>43769</c:v>
                </c:pt>
                <c:pt idx="669">
                  <c:v>43770</c:v>
                </c:pt>
                <c:pt idx="670">
                  <c:v>43771</c:v>
                </c:pt>
                <c:pt idx="671">
                  <c:v>43772</c:v>
                </c:pt>
                <c:pt idx="672">
                  <c:v>43773</c:v>
                </c:pt>
                <c:pt idx="673">
                  <c:v>43774</c:v>
                </c:pt>
                <c:pt idx="674">
                  <c:v>43775</c:v>
                </c:pt>
                <c:pt idx="675">
                  <c:v>43776</c:v>
                </c:pt>
                <c:pt idx="676">
                  <c:v>43777</c:v>
                </c:pt>
                <c:pt idx="677">
                  <c:v>43778</c:v>
                </c:pt>
                <c:pt idx="678">
                  <c:v>43779</c:v>
                </c:pt>
                <c:pt idx="679">
                  <c:v>43780</c:v>
                </c:pt>
                <c:pt idx="680">
                  <c:v>43781</c:v>
                </c:pt>
                <c:pt idx="681">
                  <c:v>43782</c:v>
                </c:pt>
                <c:pt idx="682">
                  <c:v>43783</c:v>
                </c:pt>
                <c:pt idx="683">
                  <c:v>43784</c:v>
                </c:pt>
                <c:pt idx="684">
                  <c:v>43785</c:v>
                </c:pt>
                <c:pt idx="685">
                  <c:v>43786</c:v>
                </c:pt>
                <c:pt idx="686">
                  <c:v>43787</c:v>
                </c:pt>
                <c:pt idx="687">
                  <c:v>43788</c:v>
                </c:pt>
                <c:pt idx="688">
                  <c:v>43789</c:v>
                </c:pt>
                <c:pt idx="689">
                  <c:v>43790</c:v>
                </c:pt>
                <c:pt idx="690">
                  <c:v>43791</c:v>
                </c:pt>
                <c:pt idx="691">
                  <c:v>43792</c:v>
                </c:pt>
                <c:pt idx="692">
                  <c:v>43793</c:v>
                </c:pt>
                <c:pt idx="693">
                  <c:v>43794</c:v>
                </c:pt>
                <c:pt idx="694">
                  <c:v>43795</c:v>
                </c:pt>
                <c:pt idx="695">
                  <c:v>43796</c:v>
                </c:pt>
                <c:pt idx="696">
                  <c:v>43797</c:v>
                </c:pt>
                <c:pt idx="697">
                  <c:v>43798</c:v>
                </c:pt>
                <c:pt idx="698">
                  <c:v>43799</c:v>
                </c:pt>
                <c:pt idx="699">
                  <c:v>43800</c:v>
                </c:pt>
                <c:pt idx="700">
                  <c:v>43801</c:v>
                </c:pt>
                <c:pt idx="701">
                  <c:v>43802</c:v>
                </c:pt>
                <c:pt idx="702">
                  <c:v>43803</c:v>
                </c:pt>
                <c:pt idx="703">
                  <c:v>43804</c:v>
                </c:pt>
                <c:pt idx="704">
                  <c:v>43805</c:v>
                </c:pt>
                <c:pt idx="705">
                  <c:v>43806</c:v>
                </c:pt>
                <c:pt idx="706">
                  <c:v>43807</c:v>
                </c:pt>
                <c:pt idx="707">
                  <c:v>43808</c:v>
                </c:pt>
                <c:pt idx="708">
                  <c:v>43809</c:v>
                </c:pt>
                <c:pt idx="709">
                  <c:v>43810</c:v>
                </c:pt>
                <c:pt idx="710">
                  <c:v>43811</c:v>
                </c:pt>
                <c:pt idx="711">
                  <c:v>43812</c:v>
                </c:pt>
                <c:pt idx="712">
                  <c:v>43813</c:v>
                </c:pt>
                <c:pt idx="713">
                  <c:v>43814</c:v>
                </c:pt>
                <c:pt idx="714">
                  <c:v>43815</c:v>
                </c:pt>
                <c:pt idx="715">
                  <c:v>43816</c:v>
                </c:pt>
                <c:pt idx="716">
                  <c:v>43817</c:v>
                </c:pt>
                <c:pt idx="717">
                  <c:v>43818</c:v>
                </c:pt>
                <c:pt idx="718">
                  <c:v>43819</c:v>
                </c:pt>
                <c:pt idx="719">
                  <c:v>43820</c:v>
                </c:pt>
                <c:pt idx="720">
                  <c:v>43821</c:v>
                </c:pt>
                <c:pt idx="721">
                  <c:v>43822</c:v>
                </c:pt>
                <c:pt idx="722">
                  <c:v>43823</c:v>
                </c:pt>
                <c:pt idx="723">
                  <c:v>43824</c:v>
                </c:pt>
                <c:pt idx="724">
                  <c:v>43825</c:v>
                </c:pt>
                <c:pt idx="725">
                  <c:v>43826</c:v>
                </c:pt>
                <c:pt idx="726">
                  <c:v>43827</c:v>
                </c:pt>
                <c:pt idx="727">
                  <c:v>43828</c:v>
                </c:pt>
                <c:pt idx="728">
                  <c:v>43829</c:v>
                </c:pt>
                <c:pt idx="729">
                  <c:v>43830</c:v>
                </c:pt>
              </c:numCache>
            </c:numRef>
          </c:cat>
          <c:val>
            <c:numRef>
              <c:f>'Item 9 - Armazenamento'!$O$3:$O$733</c:f>
              <c:numCache>
                <c:formatCode>#,#00</c:formatCode>
                <c:ptCount val="731"/>
                <c:pt idx="0">
                  <c:v>23.01</c:v>
                </c:pt>
                <c:pt idx="1">
                  <c:v>23.43</c:v>
                </c:pt>
                <c:pt idx="2">
                  <c:v>23.81</c:v>
                </c:pt>
                <c:pt idx="3">
                  <c:v>24.18</c:v>
                </c:pt>
                <c:pt idx="4">
                  <c:v>24.63</c:v>
                </c:pt>
                <c:pt idx="5">
                  <c:v>25.15</c:v>
                </c:pt>
                <c:pt idx="6">
                  <c:v>25.72</c:v>
                </c:pt>
                <c:pt idx="7">
                  <c:v>26.39</c:v>
                </c:pt>
                <c:pt idx="8">
                  <c:v>27.18</c:v>
                </c:pt>
                <c:pt idx="9">
                  <c:v>27.77</c:v>
                </c:pt>
                <c:pt idx="10">
                  <c:v>28.2</c:v>
                </c:pt>
                <c:pt idx="11">
                  <c:v>28.58</c:v>
                </c:pt>
                <c:pt idx="12">
                  <c:v>28.86</c:v>
                </c:pt>
                <c:pt idx="13">
                  <c:v>29.2</c:v>
                </c:pt>
                <c:pt idx="14">
                  <c:v>29.46</c:v>
                </c:pt>
                <c:pt idx="15">
                  <c:v>29.68</c:v>
                </c:pt>
                <c:pt idx="16">
                  <c:v>29.87</c:v>
                </c:pt>
                <c:pt idx="17">
                  <c:v>30</c:v>
                </c:pt>
                <c:pt idx="18">
                  <c:v>30.05</c:v>
                </c:pt>
                <c:pt idx="19">
                  <c:v>30.15</c:v>
                </c:pt>
                <c:pt idx="20">
                  <c:v>30.25</c:v>
                </c:pt>
                <c:pt idx="21">
                  <c:v>30.21</c:v>
                </c:pt>
                <c:pt idx="22">
                  <c:v>30.2</c:v>
                </c:pt>
                <c:pt idx="23">
                  <c:v>30.17</c:v>
                </c:pt>
                <c:pt idx="24">
                  <c:v>30.26</c:v>
                </c:pt>
                <c:pt idx="25">
                  <c:v>30.33</c:v>
                </c:pt>
                <c:pt idx="26">
                  <c:v>30.54</c:v>
                </c:pt>
                <c:pt idx="27">
                  <c:v>30.71</c:v>
                </c:pt>
                <c:pt idx="28">
                  <c:v>30.76</c:v>
                </c:pt>
                <c:pt idx="29">
                  <c:v>30.99</c:v>
                </c:pt>
                <c:pt idx="30">
                  <c:v>31.26</c:v>
                </c:pt>
                <c:pt idx="31">
                  <c:v>31.47</c:v>
                </c:pt>
                <c:pt idx="32">
                  <c:v>31.72</c:v>
                </c:pt>
                <c:pt idx="33">
                  <c:v>32.06</c:v>
                </c:pt>
                <c:pt idx="34">
                  <c:v>32.42</c:v>
                </c:pt>
                <c:pt idx="35">
                  <c:v>32.79</c:v>
                </c:pt>
                <c:pt idx="36" formatCode="General">
                  <c:v>33.049999999999997</c:v>
                </c:pt>
                <c:pt idx="37" formatCode="General">
                  <c:v>33.25</c:v>
                </c:pt>
                <c:pt idx="38" formatCode="General">
                  <c:v>33.42</c:v>
                </c:pt>
                <c:pt idx="39" formatCode="General">
                  <c:v>33.479999999999997</c:v>
                </c:pt>
                <c:pt idx="40" formatCode="General">
                  <c:v>33.799999999999997</c:v>
                </c:pt>
                <c:pt idx="41" formatCode="General">
                  <c:v>33.979999999999997</c:v>
                </c:pt>
                <c:pt idx="42" formatCode="General">
                  <c:v>34.18</c:v>
                </c:pt>
                <c:pt idx="43" formatCode="General">
                  <c:v>34.369999999999997</c:v>
                </c:pt>
                <c:pt idx="44" formatCode="General">
                  <c:v>34.53</c:v>
                </c:pt>
                <c:pt idx="45">
                  <c:v>34.68</c:v>
                </c:pt>
                <c:pt idx="46">
                  <c:v>34.75</c:v>
                </c:pt>
                <c:pt idx="47">
                  <c:v>34.85</c:v>
                </c:pt>
                <c:pt idx="48">
                  <c:v>34.979999999999997</c:v>
                </c:pt>
                <c:pt idx="49">
                  <c:v>35.07</c:v>
                </c:pt>
                <c:pt idx="50">
                  <c:v>35.21</c:v>
                </c:pt>
                <c:pt idx="51">
                  <c:v>35.340000000000003</c:v>
                </c:pt>
                <c:pt idx="52">
                  <c:v>35.479999999999997</c:v>
                </c:pt>
                <c:pt idx="53">
                  <c:v>35.68</c:v>
                </c:pt>
                <c:pt idx="54">
                  <c:v>35.979999999999997</c:v>
                </c:pt>
                <c:pt idx="55">
                  <c:v>36.28</c:v>
                </c:pt>
                <c:pt idx="56">
                  <c:v>36.53</c:v>
                </c:pt>
                <c:pt idx="57">
                  <c:v>36.78</c:v>
                </c:pt>
                <c:pt idx="58">
                  <c:v>36.979999999999997</c:v>
                </c:pt>
                <c:pt idx="59">
                  <c:v>37.119999999999997</c:v>
                </c:pt>
                <c:pt idx="60">
                  <c:v>37.32</c:v>
                </c:pt>
                <c:pt idx="61">
                  <c:v>37.56</c:v>
                </c:pt>
                <c:pt idx="62">
                  <c:v>37.83</c:v>
                </c:pt>
                <c:pt idx="63">
                  <c:v>37.9</c:v>
                </c:pt>
                <c:pt idx="64">
                  <c:v>37.96</c:v>
                </c:pt>
                <c:pt idx="65">
                  <c:v>38.08</c:v>
                </c:pt>
                <c:pt idx="66">
                  <c:v>38.28</c:v>
                </c:pt>
                <c:pt idx="67">
                  <c:v>38.49</c:v>
                </c:pt>
                <c:pt idx="68">
                  <c:v>38.9</c:v>
                </c:pt>
                <c:pt idx="69">
                  <c:v>39.25</c:v>
                </c:pt>
                <c:pt idx="70">
                  <c:v>39.46</c:v>
                </c:pt>
                <c:pt idx="71">
                  <c:v>39.549999999999997</c:v>
                </c:pt>
                <c:pt idx="72">
                  <c:v>39.619999999999997</c:v>
                </c:pt>
                <c:pt idx="73">
                  <c:v>39.700000000000003</c:v>
                </c:pt>
                <c:pt idx="74">
                  <c:v>39.75</c:v>
                </c:pt>
                <c:pt idx="75">
                  <c:v>40.020000000000003</c:v>
                </c:pt>
                <c:pt idx="76">
                  <c:v>40.24</c:v>
                </c:pt>
                <c:pt idx="77">
                  <c:v>40.270000000000003</c:v>
                </c:pt>
                <c:pt idx="78">
                  <c:v>40.36</c:v>
                </c:pt>
                <c:pt idx="79">
                  <c:v>40.51</c:v>
                </c:pt>
                <c:pt idx="80">
                  <c:v>40.729999999999997</c:v>
                </c:pt>
                <c:pt idx="81">
                  <c:v>40.799999999999997</c:v>
                </c:pt>
                <c:pt idx="82">
                  <c:v>41.01</c:v>
                </c:pt>
                <c:pt idx="83">
                  <c:v>41.22</c:v>
                </c:pt>
                <c:pt idx="84">
                  <c:v>41.39</c:v>
                </c:pt>
                <c:pt idx="85">
                  <c:v>41.6</c:v>
                </c:pt>
                <c:pt idx="86">
                  <c:v>41.8</c:v>
                </c:pt>
                <c:pt idx="87">
                  <c:v>41.98</c:v>
                </c:pt>
                <c:pt idx="88">
                  <c:v>42.14</c:v>
                </c:pt>
                <c:pt idx="89">
                  <c:v>42.23</c:v>
                </c:pt>
                <c:pt idx="90">
                  <c:v>42.4</c:v>
                </c:pt>
                <c:pt idx="91">
                  <c:v>42.56</c:v>
                </c:pt>
                <c:pt idx="92">
                  <c:v>42.7</c:v>
                </c:pt>
                <c:pt idx="93">
                  <c:v>42.81</c:v>
                </c:pt>
                <c:pt idx="94">
                  <c:v>42.93</c:v>
                </c:pt>
                <c:pt idx="95">
                  <c:v>43.04</c:v>
                </c:pt>
                <c:pt idx="96">
                  <c:v>43.25</c:v>
                </c:pt>
                <c:pt idx="97">
                  <c:v>43.48</c:v>
                </c:pt>
                <c:pt idx="98">
                  <c:v>43.62</c:v>
                </c:pt>
                <c:pt idx="99">
                  <c:v>43.68</c:v>
                </c:pt>
                <c:pt idx="100">
                  <c:v>43.75</c:v>
                </c:pt>
                <c:pt idx="101">
                  <c:v>43.79</c:v>
                </c:pt>
                <c:pt idx="102">
                  <c:v>43.82</c:v>
                </c:pt>
                <c:pt idx="103">
                  <c:v>43.93</c:v>
                </c:pt>
                <c:pt idx="104">
                  <c:v>44.08</c:v>
                </c:pt>
                <c:pt idx="105">
                  <c:v>44.23</c:v>
                </c:pt>
                <c:pt idx="106">
                  <c:v>44.33</c:v>
                </c:pt>
                <c:pt idx="107">
                  <c:v>44.43</c:v>
                </c:pt>
                <c:pt idx="108">
                  <c:v>44.46</c:v>
                </c:pt>
                <c:pt idx="109">
                  <c:v>44.47</c:v>
                </c:pt>
                <c:pt idx="110">
                  <c:v>44.52</c:v>
                </c:pt>
                <c:pt idx="111">
                  <c:v>44.55</c:v>
                </c:pt>
                <c:pt idx="112">
                  <c:v>44.53</c:v>
                </c:pt>
                <c:pt idx="113">
                  <c:v>44.47</c:v>
                </c:pt>
                <c:pt idx="114">
                  <c:v>44.35</c:v>
                </c:pt>
                <c:pt idx="115">
                  <c:v>44.25</c:v>
                </c:pt>
                <c:pt idx="116">
                  <c:v>44.09</c:v>
                </c:pt>
                <c:pt idx="117">
                  <c:v>44.07</c:v>
                </c:pt>
                <c:pt idx="118">
                  <c:v>44.07</c:v>
                </c:pt>
                <c:pt idx="119">
                  <c:v>43.99</c:v>
                </c:pt>
                <c:pt idx="120">
                  <c:v>43.97</c:v>
                </c:pt>
                <c:pt idx="121">
                  <c:v>43.9</c:v>
                </c:pt>
                <c:pt idx="122">
                  <c:v>43.79</c:v>
                </c:pt>
                <c:pt idx="123">
                  <c:v>43.71</c:v>
                </c:pt>
                <c:pt idx="124">
                  <c:v>43.67</c:v>
                </c:pt>
                <c:pt idx="125">
                  <c:v>43.65</c:v>
                </c:pt>
                <c:pt idx="126">
                  <c:v>43.55</c:v>
                </c:pt>
                <c:pt idx="127">
                  <c:v>43.48</c:v>
                </c:pt>
                <c:pt idx="128">
                  <c:v>43.34</c:v>
                </c:pt>
                <c:pt idx="129">
                  <c:v>43.3</c:v>
                </c:pt>
                <c:pt idx="130">
                  <c:v>43.18</c:v>
                </c:pt>
                <c:pt idx="131">
                  <c:v>43.06</c:v>
                </c:pt>
                <c:pt idx="132">
                  <c:v>43.12</c:v>
                </c:pt>
                <c:pt idx="133">
                  <c:v>43.04</c:v>
                </c:pt>
                <c:pt idx="134">
                  <c:v>42.9</c:v>
                </c:pt>
                <c:pt idx="135">
                  <c:v>42.83</c:v>
                </c:pt>
                <c:pt idx="136">
                  <c:v>42.8</c:v>
                </c:pt>
                <c:pt idx="137">
                  <c:v>42.76</c:v>
                </c:pt>
                <c:pt idx="138">
                  <c:v>42.76</c:v>
                </c:pt>
                <c:pt idx="139">
                  <c:v>42.8</c:v>
                </c:pt>
                <c:pt idx="140">
                  <c:v>42.82</c:v>
                </c:pt>
                <c:pt idx="141">
                  <c:v>42.84</c:v>
                </c:pt>
                <c:pt idx="142">
                  <c:v>42.82</c:v>
                </c:pt>
                <c:pt idx="143">
                  <c:v>42.8</c:v>
                </c:pt>
                <c:pt idx="144">
                  <c:v>42.76</c:v>
                </c:pt>
                <c:pt idx="145">
                  <c:v>42.74</c:v>
                </c:pt>
                <c:pt idx="146">
                  <c:v>42.73</c:v>
                </c:pt>
                <c:pt idx="147">
                  <c:v>42.7</c:v>
                </c:pt>
                <c:pt idx="148">
                  <c:v>42.67</c:v>
                </c:pt>
                <c:pt idx="149">
                  <c:v>42.63</c:v>
                </c:pt>
                <c:pt idx="150">
                  <c:v>42.54</c:v>
                </c:pt>
                <c:pt idx="151">
                  <c:v>42.44</c:v>
                </c:pt>
                <c:pt idx="152">
                  <c:v>42.37</c:v>
                </c:pt>
                <c:pt idx="153">
                  <c:v>42.3</c:v>
                </c:pt>
                <c:pt idx="154">
                  <c:v>42.23</c:v>
                </c:pt>
                <c:pt idx="155">
                  <c:v>42.17</c:v>
                </c:pt>
                <c:pt idx="156">
                  <c:v>42.11</c:v>
                </c:pt>
                <c:pt idx="157">
                  <c:v>42.04</c:v>
                </c:pt>
                <c:pt idx="158">
                  <c:v>41.99</c:v>
                </c:pt>
                <c:pt idx="159">
                  <c:v>41.95</c:v>
                </c:pt>
                <c:pt idx="160">
                  <c:v>41.91</c:v>
                </c:pt>
                <c:pt idx="161">
                  <c:v>41.84</c:v>
                </c:pt>
                <c:pt idx="162">
                  <c:v>41.76</c:v>
                </c:pt>
                <c:pt idx="163">
                  <c:v>41.67</c:v>
                </c:pt>
                <c:pt idx="164">
                  <c:v>41.56</c:v>
                </c:pt>
                <c:pt idx="165">
                  <c:v>41.45</c:v>
                </c:pt>
                <c:pt idx="166">
                  <c:v>41.42</c:v>
                </c:pt>
                <c:pt idx="167">
                  <c:v>41.35</c:v>
                </c:pt>
                <c:pt idx="168">
                  <c:v>41.26</c:v>
                </c:pt>
                <c:pt idx="169">
                  <c:v>41.22</c:v>
                </c:pt>
                <c:pt idx="170">
                  <c:v>41.12</c:v>
                </c:pt>
                <c:pt idx="171">
                  <c:v>41.01</c:v>
                </c:pt>
                <c:pt idx="172">
                  <c:v>40.89</c:v>
                </c:pt>
                <c:pt idx="173">
                  <c:v>40.79</c:v>
                </c:pt>
                <c:pt idx="174">
                  <c:v>40.700000000000003</c:v>
                </c:pt>
                <c:pt idx="175">
                  <c:v>40.56</c:v>
                </c:pt>
                <c:pt idx="176">
                  <c:v>40.4</c:v>
                </c:pt>
                <c:pt idx="177">
                  <c:v>40.28</c:v>
                </c:pt>
                <c:pt idx="178">
                  <c:v>40.1</c:v>
                </c:pt>
                <c:pt idx="179">
                  <c:v>39.94</c:v>
                </c:pt>
                <c:pt idx="180">
                  <c:v>39.770000000000003</c:v>
                </c:pt>
                <c:pt idx="181">
                  <c:v>39.69</c:v>
                </c:pt>
                <c:pt idx="182">
                  <c:v>39.49</c:v>
                </c:pt>
                <c:pt idx="183">
                  <c:v>39.340000000000003</c:v>
                </c:pt>
                <c:pt idx="184">
                  <c:v>39.19</c:v>
                </c:pt>
                <c:pt idx="185">
                  <c:v>38.979999999999997</c:v>
                </c:pt>
                <c:pt idx="186">
                  <c:v>38.83</c:v>
                </c:pt>
                <c:pt idx="187">
                  <c:v>38.67</c:v>
                </c:pt>
                <c:pt idx="188">
                  <c:v>38.6</c:v>
                </c:pt>
                <c:pt idx="189">
                  <c:v>38.39</c:v>
                </c:pt>
                <c:pt idx="190">
                  <c:v>38.200000000000003</c:v>
                </c:pt>
                <c:pt idx="191">
                  <c:v>38</c:v>
                </c:pt>
                <c:pt idx="192">
                  <c:v>37.799999999999997</c:v>
                </c:pt>
                <c:pt idx="193">
                  <c:v>37.68</c:v>
                </c:pt>
                <c:pt idx="194">
                  <c:v>37.5</c:v>
                </c:pt>
                <c:pt idx="195">
                  <c:v>37.4</c:v>
                </c:pt>
                <c:pt idx="196">
                  <c:v>37.15</c:v>
                </c:pt>
                <c:pt idx="197">
                  <c:v>36.979999999999997</c:v>
                </c:pt>
                <c:pt idx="198">
                  <c:v>36.76</c:v>
                </c:pt>
                <c:pt idx="199">
                  <c:v>36.56</c:v>
                </c:pt>
                <c:pt idx="200">
                  <c:v>36.369999999999997</c:v>
                </c:pt>
                <c:pt idx="201">
                  <c:v>36.200000000000003</c:v>
                </c:pt>
                <c:pt idx="202">
                  <c:v>36.119999999999997</c:v>
                </c:pt>
                <c:pt idx="203">
                  <c:v>35.92</c:v>
                </c:pt>
                <c:pt idx="204">
                  <c:v>35.69</c:v>
                </c:pt>
                <c:pt idx="205">
                  <c:v>35.479999999999997</c:v>
                </c:pt>
                <c:pt idx="206">
                  <c:v>35.21</c:v>
                </c:pt>
                <c:pt idx="207">
                  <c:v>35.01</c:v>
                </c:pt>
                <c:pt idx="208">
                  <c:v>34.86</c:v>
                </c:pt>
                <c:pt idx="209">
                  <c:v>34.700000000000003</c:v>
                </c:pt>
                <c:pt idx="210">
                  <c:v>34.43</c:v>
                </c:pt>
                <c:pt idx="211">
                  <c:v>34.229999999999997</c:v>
                </c:pt>
                <c:pt idx="212">
                  <c:v>34.01</c:v>
                </c:pt>
                <c:pt idx="213">
                  <c:v>33.840000000000003</c:v>
                </c:pt>
                <c:pt idx="214">
                  <c:v>33.78</c:v>
                </c:pt>
                <c:pt idx="215">
                  <c:v>33.69</c:v>
                </c:pt>
                <c:pt idx="216">
                  <c:v>33.590000000000003</c:v>
                </c:pt>
                <c:pt idx="217">
                  <c:v>33.479999999999997</c:v>
                </c:pt>
                <c:pt idx="218">
                  <c:v>33.33</c:v>
                </c:pt>
                <c:pt idx="219">
                  <c:v>33.14</c:v>
                </c:pt>
                <c:pt idx="220">
                  <c:v>32.99</c:v>
                </c:pt>
                <c:pt idx="221">
                  <c:v>32.78</c:v>
                </c:pt>
                <c:pt idx="222">
                  <c:v>32.619999999999997</c:v>
                </c:pt>
                <c:pt idx="223">
                  <c:v>32.46</c:v>
                </c:pt>
                <c:pt idx="224">
                  <c:v>32.24</c:v>
                </c:pt>
                <c:pt idx="225">
                  <c:v>31.99</c:v>
                </c:pt>
                <c:pt idx="226">
                  <c:v>31.78</c:v>
                </c:pt>
                <c:pt idx="227">
                  <c:v>31.58</c:v>
                </c:pt>
                <c:pt idx="228">
                  <c:v>31.36</c:v>
                </c:pt>
                <c:pt idx="229">
                  <c:v>31.17</c:v>
                </c:pt>
                <c:pt idx="230">
                  <c:v>31.07</c:v>
                </c:pt>
                <c:pt idx="231">
                  <c:v>30.79</c:v>
                </c:pt>
                <c:pt idx="232">
                  <c:v>30.48</c:v>
                </c:pt>
                <c:pt idx="233">
                  <c:v>30.19</c:v>
                </c:pt>
                <c:pt idx="234">
                  <c:v>29.9</c:v>
                </c:pt>
                <c:pt idx="235">
                  <c:v>29.6</c:v>
                </c:pt>
                <c:pt idx="236">
                  <c:v>29.42</c:v>
                </c:pt>
                <c:pt idx="237">
                  <c:v>29.33</c:v>
                </c:pt>
                <c:pt idx="238">
                  <c:v>29.06</c:v>
                </c:pt>
                <c:pt idx="239">
                  <c:v>28.82</c:v>
                </c:pt>
                <c:pt idx="240">
                  <c:v>28.58</c:v>
                </c:pt>
                <c:pt idx="241">
                  <c:v>28.34</c:v>
                </c:pt>
                <c:pt idx="242">
                  <c:v>28.09</c:v>
                </c:pt>
                <c:pt idx="243">
                  <c:v>27.9</c:v>
                </c:pt>
                <c:pt idx="244">
                  <c:v>27.81</c:v>
                </c:pt>
                <c:pt idx="245">
                  <c:v>27.49</c:v>
                </c:pt>
                <c:pt idx="246">
                  <c:v>27.28</c:v>
                </c:pt>
                <c:pt idx="247">
                  <c:v>27.04</c:v>
                </c:pt>
                <c:pt idx="248">
                  <c:v>26.82</c:v>
                </c:pt>
                <c:pt idx="249">
                  <c:v>26.68</c:v>
                </c:pt>
                <c:pt idx="250">
                  <c:v>26.54</c:v>
                </c:pt>
                <c:pt idx="251">
                  <c:v>26.41</c:v>
                </c:pt>
                <c:pt idx="252">
                  <c:v>26.13</c:v>
                </c:pt>
                <c:pt idx="253">
                  <c:v>25.94</c:v>
                </c:pt>
                <c:pt idx="254">
                  <c:v>25.74</c:v>
                </c:pt>
                <c:pt idx="255">
                  <c:v>25.52</c:v>
                </c:pt>
                <c:pt idx="256">
                  <c:v>25.36</c:v>
                </c:pt>
                <c:pt idx="257">
                  <c:v>25.3</c:v>
                </c:pt>
                <c:pt idx="258">
                  <c:v>25.19</c:v>
                </c:pt>
                <c:pt idx="259">
                  <c:v>25.12</c:v>
                </c:pt>
                <c:pt idx="260">
                  <c:v>24.94</c:v>
                </c:pt>
                <c:pt idx="261">
                  <c:v>24.76</c:v>
                </c:pt>
                <c:pt idx="262">
                  <c:v>24.74</c:v>
                </c:pt>
                <c:pt idx="263">
                  <c:v>24.61</c:v>
                </c:pt>
                <c:pt idx="264">
                  <c:v>24.54</c:v>
                </c:pt>
                <c:pt idx="265">
                  <c:v>24.5</c:v>
                </c:pt>
                <c:pt idx="266">
                  <c:v>24.24</c:v>
                </c:pt>
                <c:pt idx="267">
                  <c:v>24.02</c:v>
                </c:pt>
                <c:pt idx="268">
                  <c:v>23.75</c:v>
                </c:pt>
                <c:pt idx="269">
                  <c:v>23.49</c:v>
                </c:pt>
                <c:pt idx="270">
                  <c:v>23.25</c:v>
                </c:pt>
                <c:pt idx="271">
                  <c:v>23.07</c:v>
                </c:pt>
                <c:pt idx="272">
                  <c:v>22.95</c:v>
                </c:pt>
                <c:pt idx="273">
                  <c:v>22.74</c:v>
                </c:pt>
                <c:pt idx="274">
                  <c:v>22.56</c:v>
                </c:pt>
                <c:pt idx="275">
                  <c:v>22.28</c:v>
                </c:pt>
                <c:pt idx="276">
                  <c:v>22.04</c:v>
                </c:pt>
                <c:pt idx="277">
                  <c:v>21.86</c:v>
                </c:pt>
                <c:pt idx="278">
                  <c:v>21.71</c:v>
                </c:pt>
                <c:pt idx="279">
                  <c:v>21.66</c:v>
                </c:pt>
                <c:pt idx="280">
                  <c:v>21.52</c:v>
                </c:pt>
                <c:pt idx="281">
                  <c:v>21.42</c:v>
                </c:pt>
                <c:pt idx="282">
                  <c:v>21.37</c:v>
                </c:pt>
                <c:pt idx="283">
                  <c:v>21.35</c:v>
                </c:pt>
                <c:pt idx="284">
                  <c:v>21.39</c:v>
                </c:pt>
                <c:pt idx="285">
                  <c:v>21.36</c:v>
                </c:pt>
                <c:pt idx="286">
                  <c:v>21.33</c:v>
                </c:pt>
                <c:pt idx="287">
                  <c:v>21.2</c:v>
                </c:pt>
                <c:pt idx="288">
                  <c:v>21.08</c:v>
                </c:pt>
                <c:pt idx="289">
                  <c:v>20.95</c:v>
                </c:pt>
                <c:pt idx="290">
                  <c:v>20.84</c:v>
                </c:pt>
                <c:pt idx="291">
                  <c:v>20.86</c:v>
                </c:pt>
                <c:pt idx="292">
                  <c:v>20.88</c:v>
                </c:pt>
                <c:pt idx="293">
                  <c:v>20.92</c:v>
                </c:pt>
                <c:pt idx="294">
                  <c:v>20.78</c:v>
                </c:pt>
                <c:pt idx="295">
                  <c:v>20.57</c:v>
                </c:pt>
                <c:pt idx="296">
                  <c:v>20.54</c:v>
                </c:pt>
                <c:pt idx="297">
                  <c:v>20.51</c:v>
                </c:pt>
                <c:pt idx="298">
                  <c:v>20.48</c:v>
                </c:pt>
                <c:pt idx="299">
                  <c:v>20.43</c:v>
                </c:pt>
                <c:pt idx="300">
                  <c:v>20.38</c:v>
                </c:pt>
                <c:pt idx="301">
                  <c:v>20.29</c:v>
                </c:pt>
                <c:pt idx="302">
                  <c:v>20.16</c:v>
                </c:pt>
                <c:pt idx="303">
                  <c:v>19.98</c:v>
                </c:pt>
                <c:pt idx="304">
                  <c:v>19.89</c:v>
                </c:pt>
                <c:pt idx="305">
                  <c:v>19.850000000000001</c:v>
                </c:pt>
                <c:pt idx="306">
                  <c:v>19.79</c:v>
                </c:pt>
                <c:pt idx="307">
                  <c:v>19.829999999999998</c:v>
                </c:pt>
                <c:pt idx="308">
                  <c:v>19.760000000000002</c:v>
                </c:pt>
                <c:pt idx="309">
                  <c:v>19.7</c:v>
                </c:pt>
                <c:pt idx="310">
                  <c:v>19.7</c:v>
                </c:pt>
                <c:pt idx="311">
                  <c:v>19.8</c:v>
                </c:pt>
                <c:pt idx="312">
                  <c:v>20.04</c:v>
                </c:pt>
                <c:pt idx="313">
                  <c:v>20.350000000000001</c:v>
                </c:pt>
                <c:pt idx="314">
                  <c:v>20.55</c:v>
                </c:pt>
                <c:pt idx="315">
                  <c:v>20.53</c:v>
                </c:pt>
                <c:pt idx="316">
                  <c:v>20.53</c:v>
                </c:pt>
                <c:pt idx="317">
                  <c:v>20.5</c:v>
                </c:pt>
                <c:pt idx="318">
                  <c:v>20.51</c:v>
                </c:pt>
                <c:pt idx="319">
                  <c:v>20.49</c:v>
                </c:pt>
                <c:pt idx="320">
                  <c:v>20.62</c:v>
                </c:pt>
                <c:pt idx="321">
                  <c:v>20.74</c:v>
                </c:pt>
                <c:pt idx="322">
                  <c:v>20.83</c:v>
                </c:pt>
                <c:pt idx="323">
                  <c:v>21.1</c:v>
                </c:pt>
                <c:pt idx="324">
                  <c:v>21.39</c:v>
                </c:pt>
                <c:pt idx="325">
                  <c:v>21.64</c:v>
                </c:pt>
                <c:pt idx="326">
                  <c:v>21.89</c:v>
                </c:pt>
                <c:pt idx="327">
                  <c:v>22.4</c:v>
                </c:pt>
                <c:pt idx="328">
                  <c:v>23.01</c:v>
                </c:pt>
                <c:pt idx="329">
                  <c:v>23.5</c:v>
                </c:pt>
                <c:pt idx="330">
                  <c:v>23.89</c:v>
                </c:pt>
                <c:pt idx="331">
                  <c:v>24.1</c:v>
                </c:pt>
                <c:pt idx="332">
                  <c:v>24.2</c:v>
                </c:pt>
                <c:pt idx="333">
                  <c:v>24.27</c:v>
                </c:pt>
                <c:pt idx="334">
                  <c:v>24.6</c:v>
                </c:pt>
                <c:pt idx="335">
                  <c:v>25.02</c:v>
                </c:pt>
                <c:pt idx="336">
                  <c:v>25.41</c:v>
                </c:pt>
                <c:pt idx="337">
                  <c:v>25.69</c:v>
                </c:pt>
                <c:pt idx="338">
                  <c:v>25.88</c:v>
                </c:pt>
                <c:pt idx="339">
                  <c:v>26.03</c:v>
                </c:pt>
                <c:pt idx="340">
                  <c:v>26.25</c:v>
                </c:pt>
                <c:pt idx="341">
                  <c:v>26.48</c:v>
                </c:pt>
                <c:pt idx="342">
                  <c:v>26.64</c:v>
                </c:pt>
                <c:pt idx="343">
                  <c:v>26.68</c:v>
                </c:pt>
                <c:pt idx="344">
                  <c:v>26.6</c:v>
                </c:pt>
                <c:pt idx="345">
                  <c:v>26.5</c:v>
                </c:pt>
                <c:pt idx="346">
                  <c:v>26.42</c:v>
                </c:pt>
                <c:pt idx="347">
                  <c:v>26.3</c:v>
                </c:pt>
                <c:pt idx="348">
                  <c:v>26.32</c:v>
                </c:pt>
                <c:pt idx="349">
                  <c:v>26.3</c:v>
                </c:pt>
                <c:pt idx="350">
                  <c:v>26.14</c:v>
                </c:pt>
                <c:pt idx="351">
                  <c:v>26.03</c:v>
                </c:pt>
                <c:pt idx="352">
                  <c:v>26</c:v>
                </c:pt>
                <c:pt idx="353">
                  <c:v>25.94</c:v>
                </c:pt>
                <c:pt idx="354">
                  <c:v>25.9</c:v>
                </c:pt>
                <c:pt idx="355">
                  <c:v>25.93</c:v>
                </c:pt>
                <c:pt idx="356">
                  <c:v>26.03</c:v>
                </c:pt>
                <c:pt idx="357">
                  <c:v>26.12</c:v>
                </c:pt>
                <c:pt idx="358">
                  <c:v>26.29</c:v>
                </c:pt>
                <c:pt idx="359">
                  <c:v>26.5</c:v>
                </c:pt>
                <c:pt idx="360">
                  <c:v>26.68</c:v>
                </c:pt>
                <c:pt idx="361">
                  <c:v>26.82</c:v>
                </c:pt>
                <c:pt idx="362">
                  <c:v>27.08</c:v>
                </c:pt>
                <c:pt idx="363">
                  <c:v>27.38</c:v>
                </c:pt>
                <c:pt idx="364">
                  <c:v>27.64</c:v>
                </c:pt>
                <c:pt idx="365">
                  <c:v>27.95</c:v>
                </c:pt>
                <c:pt idx="366">
                  <c:v>28.11</c:v>
                </c:pt>
                <c:pt idx="367">
                  <c:v>28.2</c:v>
                </c:pt>
                <c:pt idx="368">
                  <c:v>28.31</c:v>
                </c:pt>
                <c:pt idx="369">
                  <c:v>28.57</c:v>
                </c:pt>
                <c:pt idx="370">
                  <c:v>28.82</c:v>
                </c:pt>
                <c:pt idx="371">
                  <c:v>28.9</c:v>
                </c:pt>
                <c:pt idx="372">
                  <c:v>28.91</c:v>
                </c:pt>
                <c:pt idx="373">
                  <c:v>28.92</c:v>
                </c:pt>
                <c:pt idx="374">
                  <c:v>28.93</c:v>
                </c:pt>
                <c:pt idx="375">
                  <c:v>28.9</c:v>
                </c:pt>
                <c:pt idx="376">
                  <c:v>28.99</c:v>
                </c:pt>
                <c:pt idx="377">
                  <c:v>28.94</c:v>
                </c:pt>
                <c:pt idx="378">
                  <c:v>28.78</c:v>
                </c:pt>
                <c:pt idx="379">
                  <c:v>28.57</c:v>
                </c:pt>
                <c:pt idx="380">
                  <c:v>28.37</c:v>
                </c:pt>
                <c:pt idx="381">
                  <c:v>28.23</c:v>
                </c:pt>
                <c:pt idx="382">
                  <c:v>28.12</c:v>
                </c:pt>
                <c:pt idx="383">
                  <c:v>27.94</c:v>
                </c:pt>
                <c:pt idx="384">
                  <c:v>27.93</c:v>
                </c:pt>
                <c:pt idx="385">
                  <c:v>27.78</c:v>
                </c:pt>
                <c:pt idx="386">
                  <c:v>27.59</c:v>
                </c:pt>
                <c:pt idx="387">
                  <c:v>27.43</c:v>
                </c:pt>
                <c:pt idx="388">
                  <c:v>27.32</c:v>
                </c:pt>
                <c:pt idx="389">
                  <c:v>27.3</c:v>
                </c:pt>
                <c:pt idx="390">
                  <c:v>27.29</c:v>
                </c:pt>
                <c:pt idx="391">
                  <c:v>27.32</c:v>
                </c:pt>
                <c:pt idx="392">
                  <c:v>27.23</c:v>
                </c:pt>
                <c:pt idx="393">
                  <c:v>27.06</c:v>
                </c:pt>
                <c:pt idx="394">
                  <c:v>26.88</c:v>
                </c:pt>
                <c:pt idx="395">
                  <c:v>26.63</c:v>
                </c:pt>
                <c:pt idx="396">
                  <c:v>26.4</c:v>
                </c:pt>
                <c:pt idx="397">
                  <c:v>26.29</c:v>
                </c:pt>
                <c:pt idx="398">
                  <c:v>26.2</c:v>
                </c:pt>
                <c:pt idx="399">
                  <c:v>26.18</c:v>
                </c:pt>
                <c:pt idx="400">
                  <c:v>26.06</c:v>
                </c:pt>
                <c:pt idx="401">
                  <c:v>26.03</c:v>
                </c:pt>
                <c:pt idx="402">
                  <c:v>26.07</c:v>
                </c:pt>
                <c:pt idx="403">
                  <c:v>26.02</c:v>
                </c:pt>
                <c:pt idx="404">
                  <c:v>26.03</c:v>
                </c:pt>
                <c:pt idx="405">
                  <c:v>26.08</c:v>
                </c:pt>
                <c:pt idx="406">
                  <c:v>25.93</c:v>
                </c:pt>
                <c:pt idx="407">
                  <c:v>25.93</c:v>
                </c:pt>
                <c:pt idx="408">
                  <c:v>25.99</c:v>
                </c:pt>
                <c:pt idx="409">
                  <c:v>26.02</c:v>
                </c:pt>
                <c:pt idx="410">
                  <c:v>26.12</c:v>
                </c:pt>
                <c:pt idx="411">
                  <c:v>26.47</c:v>
                </c:pt>
                <c:pt idx="412">
                  <c:v>26.93</c:v>
                </c:pt>
                <c:pt idx="413">
                  <c:v>27.18</c:v>
                </c:pt>
                <c:pt idx="414">
                  <c:v>27.37</c:v>
                </c:pt>
                <c:pt idx="415">
                  <c:v>27.63</c:v>
                </c:pt>
                <c:pt idx="416">
                  <c:v>27.96</c:v>
                </c:pt>
                <c:pt idx="417">
                  <c:v>28.19</c:v>
                </c:pt>
                <c:pt idx="418">
                  <c:v>28.41</c:v>
                </c:pt>
                <c:pt idx="419">
                  <c:v>28.56</c:v>
                </c:pt>
                <c:pt idx="420">
                  <c:v>28.61</c:v>
                </c:pt>
                <c:pt idx="421">
                  <c:v>28.88</c:v>
                </c:pt>
                <c:pt idx="422">
                  <c:v>29.07</c:v>
                </c:pt>
                <c:pt idx="423">
                  <c:v>29.58</c:v>
                </c:pt>
                <c:pt idx="424">
                  <c:v>30.01</c:v>
                </c:pt>
                <c:pt idx="425">
                  <c:v>30.64</c:v>
                </c:pt>
                <c:pt idx="426">
                  <c:v>31.21</c:v>
                </c:pt>
                <c:pt idx="427">
                  <c:v>31.78</c:v>
                </c:pt>
                <c:pt idx="428">
                  <c:v>32.26</c:v>
                </c:pt>
                <c:pt idx="429">
                  <c:v>32.68</c:v>
                </c:pt>
                <c:pt idx="430">
                  <c:v>32.99</c:v>
                </c:pt>
                <c:pt idx="431">
                  <c:v>33.229999999999997</c:v>
                </c:pt>
                <c:pt idx="432">
                  <c:v>33.57</c:v>
                </c:pt>
                <c:pt idx="433">
                  <c:v>33.99</c:v>
                </c:pt>
                <c:pt idx="434">
                  <c:v>34.39</c:v>
                </c:pt>
                <c:pt idx="435">
                  <c:v>34.69</c:v>
                </c:pt>
                <c:pt idx="436">
                  <c:v>34.94</c:v>
                </c:pt>
                <c:pt idx="437">
                  <c:v>35.24</c:v>
                </c:pt>
                <c:pt idx="438">
                  <c:v>35.590000000000003</c:v>
                </c:pt>
                <c:pt idx="439">
                  <c:v>36.01</c:v>
                </c:pt>
                <c:pt idx="440">
                  <c:v>36.4</c:v>
                </c:pt>
                <c:pt idx="441">
                  <c:v>36.67</c:v>
                </c:pt>
                <c:pt idx="442">
                  <c:v>36.93</c:v>
                </c:pt>
                <c:pt idx="443">
                  <c:v>37.26</c:v>
                </c:pt>
                <c:pt idx="444">
                  <c:v>37.72</c:v>
                </c:pt>
                <c:pt idx="445">
                  <c:v>38.090000000000003</c:v>
                </c:pt>
                <c:pt idx="446">
                  <c:v>38.43</c:v>
                </c:pt>
                <c:pt idx="447">
                  <c:v>38.75</c:v>
                </c:pt>
                <c:pt idx="448">
                  <c:v>38.96</c:v>
                </c:pt>
                <c:pt idx="449">
                  <c:v>39.15</c:v>
                </c:pt>
                <c:pt idx="450">
                  <c:v>39.340000000000003</c:v>
                </c:pt>
                <c:pt idx="451">
                  <c:v>39.5</c:v>
                </c:pt>
                <c:pt idx="452">
                  <c:v>39.659999999999997</c:v>
                </c:pt>
                <c:pt idx="453">
                  <c:v>39.78</c:v>
                </c:pt>
                <c:pt idx="454">
                  <c:v>39.9</c:v>
                </c:pt>
                <c:pt idx="455">
                  <c:v>39.950000000000003</c:v>
                </c:pt>
                <c:pt idx="456">
                  <c:v>39.94</c:v>
                </c:pt>
                <c:pt idx="457">
                  <c:v>39.92</c:v>
                </c:pt>
                <c:pt idx="458">
                  <c:v>39.9</c:v>
                </c:pt>
                <c:pt idx="459">
                  <c:v>39.89</c:v>
                </c:pt>
                <c:pt idx="460">
                  <c:v>40.03</c:v>
                </c:pt>
                <c:pt idx="461">
                  <c:v>40.24</c:v>
                </c:pt>
                <c:pt idx="462">
                  <c:v>40.58</c:v>
                </c:pt>
                <c:pt idx="463">
                  <c:v>40.93</c:v>
                </c:pt>
                <c:pt idx="464">
                  <c:v>41.25</c:v>
                </c:pt>
                <c:pt idx="465">
                  <c:v>41.52</c:v>
                </c:pt>
                <c:pt idx="466">
                  <c:v>41.72</c:v>
                </c:pt>
                <c:pt idx="467">
                  <c:v>42.01</c:v>
                </c:pt>
                <c:pt idx="468">
                  <c:v>42.38</c:v>
                </c:pt>
                <c:pt idx="469">
                  <c:v>42.68</c:v>
                </c:pt>
                <c:pt idx="470">
                  <c:v>43.04</c:v>
                </c:pt>
                <c:pt idx="471">
                  <c:v>43.38</c:v>
                </c:pt>
                <c:pt idx="472">
                  <c:v>43.64</c:v>
                </c:pt>
                <c:pt idx="473">
                  <c:v>43.95</c:v>
                </c:pt>
                <c:pt idx="474">
                  <c:v>44.17</c:v>
                </c:pt>
                <c:pt idx="475">
                  <c:v>44.37</c:v>
                </c:pt>
                <c:pt idx="476">
                  <c:v>44.41</c:v>
                </c:pt>
                <c:pt idx="477">
                  <c:v>44.48</c:v>
                </c:pt>
                <c:pt idx="478">
                  <c:v>44.54</c:v>
                </c:pt>
                <c:pt idx="479">
                  <c:v>44.63</c:v>
                </c:pt>
                <c:pt idx="480">
                  <c:v>44.7</c:v>
                </c:pt>
                <c:pt idx="481">
                  <c:v>44.79</c:v>
                </c:pt>
                <c:pt idx="482">
                  <c:v>44.94</c:v>
                </c:pt>
                <c:pt idx="483">
                  <c:v>45</c:v>
                </c:pt>
                <c:pt idx="484">
                  <c:v>45.08</c:v>
                </c:pt>
                <c:pt idx="485">
                  <c:v>45.2</c:v>
                </c:pt>
                <c:pt idx="486">
                  <c:v>45.3</c:v>
                </c:pt>
                <c:pt idx="487">
                  <c:v>45.32</c:v>
                </c:pt>
                <c:pt idx="488">
                  <c:v>45.55</c:v>
                </c:pt>
                <c:pt idx="489">
                  <c:v>45.63</c:v>
                </c:pt>
                <c:pt idx="490">
                  <c:v>45.64</c:v>
                </c:pt>
                <c:pt idx="491">
                  <c:v>45.68</c:v>
                </c:pt>
                <c:pt idx="492">
                  <c:v>45.78</c:v>
                </c:pt>
                <c:pt idx="493">
                  <c:v>45.87</c:v>
                </c:pt>
                <c:pt idx="494">
                  <c:v>45.87</c:v>
                </c:pt>
                <c:pt idx="495">
                  <c:v>45.96</c:v>
                </c:pt>
                <c:pt idx="496">
                  <c:v>46.07</c:v>
                </c:pt>
                <c:pt idx="497">
                  <c:v>46.02</c:v>
                </c:pt>
                <c:pt idx="498">
                  <c:v>46.04</c:v>
                </c:pt>
                <c:pt idx="499">
                  <c:v>46.14</c:v>
                </c:pt>
                <c:pt idx="500">
                  <c:v>46.22</c:v>
                </c:pt>
                <c:pt idx="501">
                  <c:v>46.35</c:v>
                </c:pt>
                <c:pt idx="502">
                  <c:v>46.5</c:v>
                </c:pt>
                <c:pt idx="503">
                  <c:v>46.66</c:v>
                </c:pt>
                <c:pt idx="504">
                  <c:v>46.8</c:v>
                </c:pt>
                <c:pt idx="505">
                  <c:v>46.86</c:v>
                </c:pt>
                <c:pt idx="506">
                  <c:v>46.92</c:v>
                </c:pt>
                <c:pt idx="507">
                  <c:v>46.95</c:v>
                </c:pt>
                <c:pt idx="508">
                  <c:v>46.93</c:v>
                </c:pt>
                <c:pt idx="509">
                  <c:v>47.05</c:v>
                </c:pt>
                <c:pt idx="510">
                  <c:v>47.12</c:v>
                </c:pt>
                <c:pt idx="511">
                  <c:v>47.1</c:v>
                </c:pt>
                <c:pt idx="512">
                  <c:v>47.17</c:v>
                </c:pt>
                <c:pt idx="513">
                  <c:v>47.18</c:v>
                </c:pt>
                <c:pt idx="514">
                  <c:v>47.19</c:v>
                </c:pt>
                <c:pt idx="515">
                  <c:v>47.2</c:v>
                </c:pt>
                <c:pt idx="516">
                  <c:v>47.26</c:v>
                </c:pt>
                <c:pt idx="517">
                  <c:v>47.39</c:v>
                </c:pt>
                <c:pt idx="518">
                  <c:v>47.49</c:v>
                </c:pt>
                <c:pt idx="519">
                  <c:v>47.56</c:v>
                </c:pt>
                <c:pt idx="520">
                  <c:v>47.7</c:v>
                </c:pt>
                <c:pt idx="521">
                  <c:v>47.75</c:v>
                </c:pt>
                <c:pt idx="522">
                  <c:v>47.73</c:v>
                </c:pt>
                <c:pt idx="523">
                  <c:v>47.83</c:v>
                </c:pt>
                <c:pt idx="524">
                  <c:v>47.84</c:v>
                </c:pt>
                <c:pt idx="525">
                  <c:v>47.87</c:v>
                </c:pt>
                <c:pt idx="526">
                  <c:v>47.86</c:v>
                </c:pt>
                <c:pt idx="527">
                  <c:v>47.83</c:v>
                </c:pt>
                <c:pt idx="528">
                  <c:v>47.86</c:v>
                </c:pt>
                <c:pt idx="529">
                  <c:v>47.82</c:v>
                </c:pt>
                <c:pt idx="530">
                  <c:v>47.85</c:v>
                </c:pt>
                <c:pt idx="531">
                  <c:v>47.8</c:v>
                </c:pt>
                <c:pt idx="532">
                  <c:v>47.74</c:v>
                </c:pt>
                <c:pt idx="533">
                  <c:v>47.74</c:v>
                </c:pt>
                <c:pt idx="534">
                  <c:v>47.7</c:v>
                </c:pt>
                <c:pt idx="535">
                  <c:v>47.73</c:v>
                </c:pt>
                <c:pt idx="536">
                  <c:v>47.7</c:v>
                </c:pt>
                <c:pt idx="537">
                  <c:v>47.67</c:v>
                </c:pt>
                <c:pt idx="538">
                  <c:v>47.67</c:v>
                </c:pt>
                <c:pt idx="539">
                  <c:v>47.62</c:v>
                </c:pt>
                <c:pt idx="540">
                  <c:v>47.58</c:v>
                </c:pt>
                <c:pt idx="541">
                  <c:v>47.42</c:v>
                </c:pt>
                <c:pt idx="542">
                  <c:v>47.33</c:v>
                </c:pt>
                <c:pt idx="543">
                  <c:v>47.3</c:v>
                </c:pt>
                <c:pt idx="544">
                  <c:v>47.22</c:v>
                </c:pt>
                <c:pt idx="545">
                  <c:v>47.23</c:v>
                </c:pt>
                <c:pt idx="546">
                  <c:v>47.14</c:v>
                </c:pt>
                <c:pt idx="547">
                  <c:v>47.06</c:v>
                </c:pt>
                <c:pt idx="548">
                  <c:v>46.99</c:v>
                </c:pt>
                <c:pt idx="549">
                  <c:v>46.96</c:v>
                </c:pt>
                <c:pt idx="550">
                  <c:v>46.96</c:v>
                </c:pt>
                <c:pt idx="551">
                  <c:v>46.96</c:v>
                </c:pt>
                <c:pt idx="552">
                  <c:v>47</c:v>
                </c:pt>
                <c:pt idx="553">
                  <c:v>47</c:v>
                </c:pt>
                <c:pt idx="554">
                  <c:v>46.99</c:v>
                </c:pt>
                <c:pt idx="555">
                  <c:v>46.97</c:v>
                </c:pt>
                <c:pt idx="556">
                  <c:v>46.9</c:v>
                </c:pt>
                <c:pt idx="557">
                  <c:v>46.81</c:v>
                </c:pt>
                <c:pt idx="558">
                  <c:v>46.68</c:v>
                </c:pt>
                <c:pt idx="559">
                  <c:v>46.64</c:v>
                </c:pt>
                <c:pt idx="560">
                  <c:v>46.55</c:v>
                </c:pt>
                <c:pt idx="561">
                  <c:v>46.43</c:v>
                </c:pt>
                <c:pt idx="562">
                  <c:v>46.35</c:v>
                </c:pt>
                <c:pt idx="563">
                  <c:v>46.29</c:v>
                </c:pt>
                <c:pt idx="564">
                  <c:v>46.19</c:v>
                </c:pt>
                <c:pt idx="565">
                  <c:v>46.1</c:v>
                </c:pt>
                <c:pt idx="566">
                  <c:v>46.03</c:v>
                </c:pt>
                <c:pt idx="567">
                  <c:v>45.9</c:v>
                </c:pt>
                <c:pt idx="568">
                  <c:v>45.8</c:v>
                </c:pt>
                <c:pt idx="569">
                  <c:v>45.68</c:v>
                </c:pt>
                <c:pt idx="570">
                  <c:v>45.61</c:v>
                </c:pt>
                <c:pt idx="571">
                  <c:v>45.51</c:v>
                </c:pt>
                <c:pt idx="572">
                  <c:v>45.38</c:v>
                </c:pt>
                <c:pt idx="573">
                  <c:v>45.36</c:v>
                </c:pt>
                <c:pt idx="574">
                  <c:v>45.2</c:v>
                </c:pt>
                <c:pt idx="575">
                  <c:v>45.02</c:v>
                </c:pt>
                <c:pt idx="576">
                  <c:v>44.86</c:v>
                </c:pt>
                <c:pt idx="577">
                  <c:v>44.71</c:v>
                </c:pt>
                <c:pt idx="578">
                  <c:v>44.52</c:v>
                </c:pt>
                <c:pt idx="579">
                  <c:v>44.41</c:v>
                </c:pt>
                <c:pt idx="580">
                  <c:v>44.38</c:v>
                </c:pt>
                <c:pt idx="581">
                  <c:v>44.26</c:v>
                </c:pt>
                <c:pt idx="582">
                  <c:v>44.12</c:v>
                </c:pt>
                <c:pt idx="583">
                  <c:v>44.04</c:v>
                </c:pt>
                <c:pt idx="584">
                  <c:v>43.91</c:v>
                </c:pt>
                <c:pt idx="585">
                  <c:v>43.75</c:v>
                </c:pt>
                <c:pt idx="586">
                  <c:v>43.65</c:v>
                </c:pt>
                <c:pt idx="587">
                  <c:v>43.57</c:v>
                </c:pt>
                <c:pt idx="588">
                  <c:v>43.33</c:v>
                </c:pt>
                <c:pt idx="589">
                  <c:v>43.1</c:v>
                </c:pt>
                <c:pt idx="590">
                  <c:v>42.9</c:v>
                </c:pt>
                <c:pt idx="591">
                  <c:v>42.7</c:v>
                </c:pt>
                <c:pt idx="592">
                  <c:v>42.5</c:v>
                </c:pt>
                <c:pt idx="593">
                  <c:v>42.36</c:v>
                </c:pt>
                <c:pt idx="594">
                  <c:v>42.19</c:v>
                </c:pt>
                <c:pt idx="595">
                  <c:v>41.88</c:v>
                </c:pt>
                <c:pt idx="596">
                  <c:v>41.63</c:v>
                </c:pt>
                <c:pt idx="597">
                  <c:v>41.39</c:v>
                </c:pt>
                <c:pt idx="598">
                  <c:v>41.18</c:v>
                </c:pt>
                <c:pt idx="599">
                  <c:v>40.96</c:v>
                </c:pt>
                <c:pt idx="600">
                  <c:v>40.81</c:v>
                </c:pt>
                <c:pt idx="601">
                  <c:v>40.72</c:v>
                </c:pt>
                <c:pt idx="602">
                  <c:v>40.5</c:v>
                </c:pt>
                <c:pt idx="603">
                  <c:v>40.25</c:v>
                </c:pt>
                <c:pt idx="604">
                  <c:v>40.04</c:v>
                </c:pt>
                <c:pt idx="605">
                  <c:v>39.840000000000003</c:v>
                </c:pt>
                <c:pt idx="606">
                  <c:v>39.51</c:v>
                </c:pt>
                <c:pt idx="607">
                  <c:v>39.32</c:v>
                </c:pt>
                <c:pt idx="608">
                  <c:v>39.19</c:v>
                </c:pt>
                <c:pt idx="609">
                  <c:v>38.93</c:v>
                </c:pt>
                <c:pt idx="610">
                  <c:v>38.67</c:v>
                </c:pt>
                <c:pt idx="611">
                  <c:v>38.409999999999997</c:v>
                </c:pt>
                <c:pt idx="612">
                  <c:v>38.15</c:v>
                </c:pt>
                <c:pt idx="613">
                  <c:v>37.97</c:v>
                </c:pt>
                <c:pt idx="614">
                  <c:v>37.869999999999997</c:v>
                </c:pt>
                <c:pt idx="615">
                  <c:v>37.75</c:v>
                </c:pt>
                <c:pt idx="616">
                  <c:v>37.450000000000003</c:v>
                </c:pt>
                <c:pt idx="617">
                  <c:v>37.08</c:v>
                </c:pt>
                <c:pt idx="618">
                  <c:v>36.72</c:v>
                </c:pt>
                <c:pt idx="619">
                  <c:v>36.36</c:v>
                </c:pt>
                <c:pt idx="620">
                  <c:v>36</c:v>
                </c:pt>
                <c:pt idx="621">
                  <c:v>35.770000000000003</c:v>
                </c:pt>
                <c:pt idx="622">
                  <c:v>35.58</c:v>
                </c:pt>
                <c:pt idx="623">
                  <c:v>35.200000000000003</c:v>
                </c:pt>
                <c:pt idx="624">
                  <c:v>34.85</c:v>
                </c:pt>
                <c:pt idx="625">
                  <c:v>34.380000000000003</c:v>
                </c:pt>
                <c:pt idx="626">
                  <c:v>34.03</c:v>
                </c:pt>
                <c:pt idx="627">
                  <c:v>33.659999999999997</c:v>
                </c:pt>
                <c:pt idx="628">
                  <c:v>33.340000000000003</c:v>
                </c:pt>
                <c:pt idx="629">
                  <c:v>33.200000000000003</c:v>
                </c:pt>
                <c:pt idx="630">
                  <c:v>32.840000000000003</c:v>
                </c:pt>
                <c:pt idx="631">
                  <c:v>32.46</c:v>
                </c:pt>
                <c:pt idx="632">
                  <c:v>32.15</c:v>
                </c:pt>
                <c:pt idx="633">
                  <c:v>31.94</c:v>
                </c:pt>
                <c:pt idx="634">
                  <c:v>31.7</c:v>
                </c:pt>
                <c:pt idx="635">
                  <c:v>31.53</c:v>
                </c:pt>
                <c:pt idx="636">
                  <c:v>31.42</c:v>
                </c:pt>
                <c:pt idx="637">
                  <c:v>31.1</c:v>
                </c:pt>
                <c:pt idx="638">
                  <c:v>30.77</c:v>
                </c:pt>
                <c:pt idx="639">
                  <c:v>30.4</c:v>
                </c:pt>
                <c:pt idx="640">
                  <c:v>30.11</c:v>
                </c:pt>
                <c:pt idx="641">
                  <c:v>29.8</c:v>
                </c:pt>
                <c:pt idx="642">
                  <c:v>29.58</c:v>
                </c:pt>
                <c:pt idx="643">
                  <c:v>29.33</c:v>
                </c:pt>
                <c:pt idx="644">
                  <c:v>29.11</c:v>
                </c:pt>
                <c:pt idx="645">
                  <c:v>28.85</c:v>
                </c:pt>
                <c:pt idx="646">
                  <c:v>28.67</c:v>
                </c:pt>
                <c:pt idx="647">
                  <c:v>28.38</c:v>
                </c:pt>
                <c:pt idx="648">
                  <c:v>28.02</c:v>
                </c:pt>
                <c:pt idx="649">
                  <c:v>27.78</c:v>
                </c:pt>
                <c:pt idx="650">
                  <c:v>27.58</c:v>
                </c:pt>
                <c:pt idx="651">
                  <c:v>27.1983</c:v>
                </c:pt>
                <c:pt idx="652">
                  <c:v>26.908799999999999</c:v>
                </c:pt>
                <c:pt idx="653">
                  <c:v>26.621600000000001</c:v>
                </c:pt>
                <c:pt idx="654">
                  <c:v>26.2834</c:v>
                </c:pt>
                <c:pt idx="655">
                  <c:v>25.934799999999999</c:v>
                </c:pt>
                <c:pt idx="656">
                  <c:v>25.632400000000001</c:v>
                </c:pt>
                <c:pt idx="657">
                  <c:v>25.429400000000001</c:v>
                </c:pt>
                <c:pt idx="658">
                  <c:v>25.122699999999998</c:v>
                </c:pt>
                <c:pt idx="659">
                  <c:v>24.749600000000001</c:v>
                </c:pt>
                <c:pt idx="660">
                  <c:v>24.4025</c:v>
                </c:pt>
                <c:pt idx="661">
                  <c:v>24.167300000000001</c:v>
                </c:pt>
                <c:pt idx="662">
                  <c:v>23.8993</c:v>
                </c:pt>
                <c:pt idx="663">
                  <c:v>23.679500000000001</c:v>
                </c:pt>
                <c:pt idx="664">
                  <c:v>23.470600000000001</c:v>
                </c:pt>
                <c:pt idx="665">
                  <c:v>23.1327</c:v>
                </c:pt>
                <c:pt idx="666">
                  <c:v>22.882000000000001</c:v>
                </c:pt>
                <c:pt idx="667">
                  <c:v>22.5685</c:v>
                </c:pt>
                <c:pt idx="668">
                  <c:v>22.301600000000001</c:v>
                </c:pt>
                <c:pt idx="669">
                  <c:v>22.094999999999999</c:v>
                </c:pt>
                <c:pt idx="670">
                  <c:v>21.994599999999998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A54-4B50-A093-94C7C3DCFF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37958992"/>
        <c:axId val="1137959384"/>
        <c:extLst/>
      </c:lineChart>
      <c:catAx>
        <c:axId val="1137958992"/>
        <c:scaling>
          <c:orientation val="minMax"/>
          <c:max val="730"/>
        </c:scaling>
        <c:delete val="0"/>
        <c:axPos val="b"/>
        <c:numFmt formatCode="mmm" sourceLinked="0"/>
        <c:majorTickMark val="cross"/>
        <c:minorTickMark val="none"/>
        <c:tickLblPos val="nextTo"/>
        <c:spPr>
          <a:noFill/>
          <a:ln w="1270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t" anchorCtr="1"/>
          <a:lstStyle/>
          <a:p>
            <a:pPr>
              <a:defRPr sz="105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137959384"/>
        <c:crosses val="autoZero"/>
        <c:auto val="0"/>
        <c:lblAlgn val="ctr"/>
        <c:lblOffset val="100"/>
        <c:tickLblSkip val="31"/>
        <c:tickMarkSkip val="31"/>
        <c:noMultiLvlLbl val="0"/>
      </c:catAx>
      <c:valAx>
        <c:axId val="1137959384"/>
        <c:scaling>
          <c:orientation val="minMax"/>
          <c:max val="100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0" sourceLinked="0"/>
        <c:majorTickMark val="cross"/>
        <c:minorTickMark val="none"/>
        <c:tickLblPos val="nextTo"/>
        <c:spPr>
          <a:noFill/>
          <a:ln w="12700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ln w="3175">
                  <a:noFill/>
                </a:ln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13795899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tx2">
        <a:lumMod val="40000"/>
        <a:lumOff val="60000"/>
      </a:schemeClr>
    </a:solidFill>
    <a:ln w="0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2467372612906148E-2"/>
          <c:y val="4.5280694930636585E-2"/>
          <c:w val="0.92730274232962262"/>
          <c:h val="0.78512965123816947"/>
        </c:manualLayout>
      </c:layout>
      <c:lineChart>
        <c:grouping val="standard"/>
        <c:varyColors val="0"/>
        <c:ser>
          <c:idx val="0"/>
          <c:order val="0"/>
          <c:spPr>
            <a:ln w="19050" cap="rnd">
              <a:solidFill>
                <a:srgbClr val="0033CC"/>
              </a:solidFill>
              <a:round/>
            </a:ln>
            <a:effectLst/>
          </c:spPr>
          <c:marker>
            <c:symbol val="none"/>
          </c:marker>
          <c:cat>
            <c:numRef>
              <c:f>'Item 9 - Armazenamento'!$F$3:$F$733</c:f>
              <c:numCache>
                <c:formatCode>mmm\-yy</c:formatCode>
                <c:ptCount val="731"/>
                <c:pt idx="0">
                  <c:v>43101</c:v>
                </c:pt>
                <c:pt idx="1">
                  <c:v>43102</c:v>
                </c:pt>
                <c:pt idx="2">
                  <c:v>43103</c:v>
                </c:pt>
                <c:pt idx="3">
                  <c:v>43104</c:v>
                </c:pt>
                <c:pt idx="4">
                  <c:v>43105</c:v>
                </c:pt>
                <c:pt idx="5">
                  <c:v>43106</c:v>
                </c:pt>
                <c:pt idx="6">
                  <c:v>43107</c:v>
                </c:pt>
                <c:pt idx="7">
                  <c:v>43108</c:v>
                </c:pt>
                <c:pt idx="8">
                  <c:v>43109</c:v>
                </c:pt>
                <c:pt idx="9">
                  <c:v>43110</c:v>
                </c:pt>
                <c:pt idx="10">
                  <c:v>43111</c:v>
                </c:pt>
                <c:pt idx="11">
                  <c:v>43112</c:v>
                </c:pt>
                <c:pt idx="12">
                  <c:v>43113</c:v>
                </c:pt>
                <c:pt idx="13">
                  <c:v>43114</c:v>
                </c:pt>
                <c:pt idx="14">
                  <c:v>43115</c:v>
                </c:pt>
                <c:pt idx="15">
                  <c:v>43116</c:v>
                </c:pt>
                <c:pt idx="16">
                  <c:v>43117</c:v>
                </c:pt>
                <c:pt idx="17">
                  <c:v>43118</c:v>
                </c:pt>
                <c:pt idx="18">
                  <c:v>43119</c:v>
                </c:pt>
                <c:pt idx="19">
                  <c:v>43120</c:v>
                </c:pt>
                <c:pt idx="20">
                  <c:v>43121</c:v>
                </c:pt>
                <c:pt idx="21">
                  <c:v>43122</c:v>
                </c:pt>
                <c:pt idx="22">
                  <c:v>43123</c:v>
                </c:pt>
                <c:pt idx="23">
                  <c:v>43124</c:v>
                </c:pt>
                <c:pt idx="24">
                  <c:v>43125</c:v>
                </c:pt>
                <c:pt idx="25">
                  <c:v>43126</c:v>
                </c:pt>
                <c:pt idx="26">
                  <c:v>43127</c:v>
                </c:pt>
                <c:pt idx="27">
                  <c:v>43128</c:v>
                </c:pt>
                <c:pt idx="28">
                  <c:v>43129</c:v>
                </c:pt>
                <c:pt idx="29">
                  <c:v>43130</c:v>
                </c:pt>
                <c:pt idx="30">
                  <c:v>43131</c:v>
                </c:pt>
                <c:pt idx="31">
                  <c:v>43132</c:v>
                </c:pt>
                <c:pt idx="32">
                  <c:v>43133</c:v>
                </c:pt>
                <c:pt idx="33">
                  <c:v>43134</c:v>
                </c:pt>
                <c:pt idx="34">
                  <c:v>43135</c:v>
                </c:pt>
                <c:pt idx="35">
                  <c:v>43136</c:v>
                </c:pt>
                <c:pt idx="36">
                  <c:v>43137</c:v>
                </c:pt>
                <c:pt idx="37">
                  <c:v>43138</c:v>
                </c:pt>
                <c:pt idx="38">
                  <c:v>43139</c:v>
                </c:pt>
                <c:pt idx="39">
                  <c:v>43140</c:v>
                </c:pt>
                <c:pt idx="40">
                  <c:v>43141</c:v>
                </c:pt>
                <c:pt idx="41">
                  <c:v>43142</c:v>
                </c:pt>
                <c:pt idx="42">
                  <c:v>43143</c:v>
                </c:pt>
                <c:pt idx="43">
                  <c:v>43144</c:v>
                </c:pt>
                <c:pt idx="44">
                  <c:v>43145</c:v>
                </c:pt>
                <c:pt idx="45">
                  <c:v>43146</c:v>
                </c:pt>
                <c:pt idx="46">
                  <c:v>43147</c:v>
                </c:pt>
                <c:pt idx="47">
                  <c:v>43148</c:v>
                </c:pt>
                <c:pt idx="48">
                  <c:v>43149</c:v>
                </c:pt>
                <c:pt idx="49">
                  <c:v>43150</c:v>
                </c:pt>
                <c:pt idx="50">
                  <c:v>43151</c:v>
                </c:pt>
                <c:pt idx="51">
                  <c:v>43152</c:v>
                </c:pt>
                <c:pt idx="52">
                  <c:v>43153</c:v>
                </c:pt>
                <c:pt idx="53">
                  <c:v>43154</c:v>
                </c:pt>
                <c:pt idx="54">
                  <c:v>43155</c:v>
                </c:pt>
                <c:pt idx="55">
                  <c:v>43156</c:v>
                </c:pt>
                <c:pt idx="56">
                  <c:v>43157</c:v>
                </c:pt>
                <c:pt idx="57">
                  <c:v>43158</c:v>
                </c:pt>
                <c:pt idx="58">
                  <c:v>43159</c:v>
                </c:pt>
                <c:pt idx="59">
                  <c:v>43160</c:v>
                </c:pt>
                <c:pt idx="60">
                  <c:v>43161</c:v>
                </c:pt>
                <c:pt idx="61">
                  <c:v>43162</c:v>
                </c:pt>
                <c:pt idx="62">
                  <c:v>43163</c:v>
                </c:pt>
                <c:pt idx="63">
                  <c:v>43164</c:v>
                </c:pt>
                <c:pt idx="64">
                  <c:v>43165</c:v>
                </c:pt>
                <c:pt idx="65">
                  <c:v>43166</c:v>
                </c:pt>
                <c:pt idx="66">
                  <c:v>43167</c:v>
                </c:pt>
                <c:pt idx="67">
                  <c:v>43168</c:v>
                </c:pt>
                <c:pt idx="68">
                  <c:v>43169</c:v>
                </c:pt>
                <c:pt idx="69">
                  <c:v>43170</c:v>
                </c:pt>
                <c:pt idx="70">
                  <c:v>43171</c:v>
                </c:pt>
                <c:pt idx="71">
                  <c:v>43172</c:v>
                </c:pt>
                <c:pt idx="72">
                  <c:v>43173</c:v>
                </c:pt>
                <c:pt idx="73">
                  <c:v>43174</c:v>
                </c:pt>
                <c:pt idx="74">
                  <c:v>43175</c:v>
                </c:pt>
                <c:pt idx="75">
                  <c:v>43176</c:v>
                </c:pt>
                <c:pt idx="76">
                  <c:v>43177</c:v>
                </c:pt>
                <c:pt idx="77">
                  <c:v>43178</c:v>
                </c:pt>
                <c:pt idx="78">
                  <c:v>43179</c:v>
                </c:pt>
                <c:pt idx="79">
                  <c:v>43180</c:v>
                </c:pt>
                <c:pt idx="80">
                  <c:v>43181</c:v>
                </c:pt>
                <c:pt idx="81">
                  <c:v>43182</c:v>
                </c:pt>
                <c:pt idx="82">
                  <c:v>43183</c:v>
                </c:pt>
                <c:pt idx="83">
                  <c:v>43184</c:v>
                </c:pt>
                <c:pt idx="84">
                  <c:v>43185</c:v>
                </c:pt>
                <c:pt idx="85">
                  <c:v>43186</c:v>
                </c:pt>
                <c:pt idx="86">
                  <c:v>43187</c:v>
                </c:pt>
                <c:pt idx="87">
                  <c:v>43188</c:v>
                </c:pt>
                <c:pt idx="88">
                  <c:v>43189</c:v>
                </c:pt>
                <c:pt idx="89">
                  <c:v>43190</c:v>
                </c:pt>
                <c:pt idx="90">
                  <c:v>43191</c:v>
                </c:pt>
                <c:pt idx="91">
                  <c:v>43192</c:v>
                </c:pt>
                <c:pt idx="92">
                  <c:v>43193</c:v>
                </c:pt>
                <c:pt idx="93">
                  <c:v>43194</c:v>
                </c:pt>
                <c:pt idx="94">
                  <c:v>43195</c:v>
                </c:pt>
                <c:pt idx="95">
                  <c:v>43196</c:v>
                </c:pt>
                <c:pt idx="96">
                  <c:v>43197</c:v>
                </c:pt>
                <c:pt idx="97">
                  <c:v>43198</c:v>
                </c:pt>
                <c:pt idx="98">
                  <c:v>43199</c:v>
                </c:pt>
                <c:pt idx="99">
                  <c:v>43200</c:v>
                </c:pt>
                <c:pt idx="100">
                  <c:v>43201</c:v>
                </c:pt>
                <c:pt idx="101">
                  <c:v>43202</c:v>
                </c:pt>
                <c:pt idx="102">
                  <c:v>43203</c:v>
                </c:pt>
                <c:pt idx="103">
                  <c:v>43204</c:v>
                </c:pt>
                <c:pt idx="104">
                  <c:v>43205</c:v>
                </c:pt>
                <c:pt idx="105">
                  <c:v>43206</c:v>
                </c:pt>
                <c:pt idx="106">
                  <c:v>43207</c:v>
                </c:pt>
                <c:pt idx="107">
                  <c:v>43208</c:v>
                </c:pt>
                <c:pt idx="108">
                  <c:v>43209</c:v>
                </c:pt>
                <c:pt idx="109">
                  <c:v>43210</c:v>
                </c:pt>
                <c:pt idx="110">
                  <c:v>43211</c:v>
                </c:pt>
                <c:pt idx="111">
                  <c:v>43212</c:v>
                </c:pt>
                <c:pt idx="112">
                  <c:v>43213</c:v>
                </c:pt>
                <c:pt idx="113">
                  <c:v>43214</c:v>
                </c:pt>
                <c:pt idx="114">
                  <c:v>43215</c:v>
                </c:pt>
                <c:pt idx="115">
                  <c:v>43216</c:v>
                </c:pt>
                <c:pt idx="116">
                  <c:v>43217</c:v>
                </c:pt>
                <c:pt idx="117">
                  <c:v>43218</c:v>
                </c:pt>
                <c:pt idx="118">
                  <c:v>43219</c:v>
                </c:pt>
                <c:pt idx="119">
                  <c:v>43220</c:v>
                </c:pt>
                <c:pt idx="120">
                  <c:v>43221</c:v>
                </c:pt>
                <c:pt idx="121">
                  <c:v>43222</c:v>
                </c:pt>
                <c:pt idx="122">
                  <c:v>43223</c:v>
                </c:pt>
                <c:pt idx="123">
                  <c:v>43224</c:v>
                </c:pt>
                <c:pt idx="124">
                  <c:v>43225</c:v>
                </c:pt>
                <c:pt idx="125">
                  <c:v>43226</c:v>
                </c:pt>
                <c:pt idx="126">
                  <c:v>43227</c:v>
                </c:pt>
                <c:pt idx="127">
                  <c:v>43228</c:v>
                </c:pt>
                <c:pt idx="128">
                  <c:v>43229</c:v>
                </c:pt>
                <c:pt idx="129">
                  <c:v>43230</c:v>
                </c:pt>
                <c:pt idx="130">
                  <c:v>43231</c:v>
                </c:pt>
                <c:pt idx="131">
                  <c:v>43232</c:v>
                </c:pt>
                <c:pt idx="132">
                  <c:v>43233</c:v>
                </c:pt>
                <c:pt idx="133">
                  <c:v>43234</c:v>
                </c:pt>
                <c:pt idx="134">
                  <c:v>43235</c:v>
                </c:pt>
                <c:pt idx="135">
                  <c:v>43236</c:v>
                </c:pt>
                <c:pt idx="136">
                  <c:v>43237</c:v>
                </c:pt>
                <c:pt idx="137">
                  <c:v>43238</c:v>
                </c:pt>
                <c:pt idx="138">
                  <c:v>43239</c:v>
                </c:pt>
                <c:pt idx="139">
                  <c:v>43240</c:v>
                </c:pt>
                <c:pt idx="140">
                  <c:v>43241</c:v>
                </c:pt>
                <c:pt idx="141">
                  <c:v>43242</c:v>
                </c:pt>
                <c:pt idx="142">
                  <c:v>43243</c:v>
                </c:pt>
                <c:pt idx="143">
                  <c:v>43244</c:v>
                </c:pt>
                <c:pt idx="144">
                  <c:v>43245</c:v>
                </c:pt>
                <c:pt idx="145">
                  <c:v>43246</c:v>
                </c:pt>
                <c:pt idx="146">
                  <c:v>43247</c:v>
                </c:pt>
                <c:pt idx="147">
                  <c:v>43248</c:v>
                </c:pt>
                <c:pt idx="148">
                  <c:v>43249</c:v>
                </c:pt>
                <c:pt idx="149">
                  <c:v>43250</c:v>
                </c:pt>
                <c:pt idx="150">
                  <c:v>43251</c:v>
                </c:pt>
                <c:pt idx="151">
                  <c:v>43252</c:v>
                </c:pt>
                <c:pt idx="152">
                  <c:v>43253</c:v>
                </c:pt>
                <c:pt idx="153">
                  <c:v>43254</c:v>
                </c:pt>
                <c:pt idx="154">
                  <c:v>43255</c:v>
                </c:pt>
                <c:pt idx="155">
                  <c:v>43256</c:v>
                </c:pt>
                <c:pt idx="156">
                  <c:v>43257</c:v>
                </c:pt>
                <c:pt idx="157">
                  <c:v>43258</c:v>
                </c:pt>
                <c:pt idx="158">
                  <c:v>43259</c:v>
                </c:pt>
                <c:pt idx="159">
                  <c:v>43260</c:v>
                </c:pt>
                <c:pt idx="160">
                  <c:v>43261</c:v>
                </c:pt>
                <c:pt idx="161">
                  <c:v>43262</c:v>
                </c:pt>
                <c:pt idx="162">
                  <c:v>43263</c:v>
                </c:pt>
                <c:pt idx="163">
                  <c:v>43264</c:v>
                </c:pt>
                <c:pt idx="164">
                  <c:v>43265</c:v>
                </c:pt>
                <c:pt idx="165">
                  <c:v>43266</c:v>
                </c:pt>
                <c:pt idx="166">
                  <c:v>43267</c:v>
                </c:pt>
                <c:pt idx="167">
                  <c:v>43268</c:v>
                </c:pt>
                <c:pt idx="168">
                  <c:v>43269</c:v>
                </c:pt>
                <c:pt idx="169">
                  <c:v>43270</c:v>
                </c:pt>
                <c:pt idx="170">
                  <c:v>43271</c:v>
                </c:pt>
                <c:pt idx="171">
                  <c:v>43272</c:v>
                </c:pt>
                <c:pt idx="172">
                  <c:v>43273</c:v>
                </c:pt>
                <c:pt idx="173">
                  <c:v>43274</c:v>
                </c:pt>
                <c:pt idx="174">
                  <c:v>43275</c:v>
                </c:pt>
                <c:pt idx="175">
                  <c:v>43276</c:v>
                </c:pt>
                <c:pt idx="176">
                  <c:v>43277</c:v>
                </c:pt>
                <c:pt idx="177">
                  <c:v>43278</c:v>
                </c:pt>
                <c:pt idx="178">
                  <c:v>43279</c:v>
                </c:pt>
                <c:pt idx="179">
                  <c:v>43280</c:v>
                </c:pt>
                <c:pt idx="180">
                  <c:v>43281</c:v>
                </c:pt>
                <c:pt idx="181">
                  <c:v>43282</c:v>
                </c:pt>
                <c:pt idx="182">
                  <c:v>43283</c:v>
                </c:pt>
                <c:pt idx="183">
                  <c:v>43284</c:v>
                </c:pt>
                <c:pt idx="184">
                  <c:v>43285</c:v>
                </c:pt>
                <c:pt idx="185">
                  <c:v>43286</c:v>
                </c:pt>
                <c:pt idx="186">
                  <c:v>43287</c:v>
                </c:pt>
                <c:pt idx="187">
                  <c:v>43288</c:v>
                </c:pt>
                <c:pt idx="188">
                  <c:v>43289</c:v>
                </c:pt>
                <c:pt idx="189">
                  <c:v>43290</c:v>
                </c:pt>
                <c:pt idx="190">
                  <c:v>43291</c:v>
                </c:pt>
                <c:pt idx="191">
                  <c:v>43292</c:v>
                </c:pt>
                <c:pt idx="192">
                  <c:v>43293</c:v>
                </c:pt>
                <c:pt idx="193">
                  <c:v>43294</c:v>
                </c:pt>
                <c:pt idx="194">
                  <c:v>43295</c:v>
                </c:pt>
                <c:pt idx="195">
                  <c:v>43296</c:v>
                </c:pt>
                <c:pt idx="196">
                  <c:v>43297</c:v>
                </c:pt>
                <c:pt idx="197">
                  <c:v>43298</c:v>
                </c:pt>
                <c:pt idx="198">
                  <c:v>43299</c:v>
                </c:pt>
                <c:pt idx="199">
                  <c:v>43300</c:v>
                </c:pt>
                <c:pt idx="200">
                  <c:v>43301</c:v>
                </c:pt>
                <c:pt idx="201">
                  <c:v>43302</c:v>
                </c:pt>
                <c:pt idx="202">
                  <c:v>43303</c:v>
                </c:pt>
                <c:pt idx="203">
                  <c:v>43304</c:v>
                </c:pt>
                <c:pt idx="204">
                  <c:v>43305</c:v>
                </c:pt>
                <c:pt idx="205">
                  <c:v>43306</c:v>
                </c:pt>
                <c:pt idx="206">
                  <c:v>43307</c:v>
                </c:pt>
                <c:pt idx="207">
                  <c:v>43308</c:v>
                </c:pt>
                <c:pt idx="208">
                  <c:v>43309</c:v>
                </c:pt>
                <c:pt idx="209">
                  <c:v>43310</c:v>
                </c:pt>
                <c:pt idx="210">
                  <c:v>43311</c:v>
                </c:pt>
                <c:pt idx="211">
                  <c:v>43312</c:v>
                </c:pt>
                <c:pt idx="212">
                  <c:v>43313</c:v>
                </c:pt>
                <c:pt idx="213">
                  <c:v>43314</c:v>
                </c:pt>
                <c:pt idx="214">
                  <c:v>43315</c:v>
                </c:pt>
                <c:pt idx="215">
                  <c:v>43316</c:v>
                </c:pt>
                <c:pt idx="216">
                  <c:v>43317</c:v>
                </c:pt>
                <c:pt idx="217">
                  <c:v>43318</c:v>
                </c:pt>
                <c:pt idx="218">
                  <c:v>43319</c:v>
                </c:pt>
                <c:pt idx="219">
                  <c:v>43320</c:v>
                </c:pt>
                <c:pt idx="220">
                  <c:v>43321</c:v>
                </c:pt>
                <c:pt idx="221">
                  <c:v>43322</c:v>
                </c:pt>
                <c:pt idx="222">
                  <c:v>43323</c:v>
                </c:pt>
                <c:pt idx="223">
                  <c:v>43324</c:v>
                </c:pt>
                <c:pt idx="224">
                  <c:v>43325</c:v>
                </c:pt>
                <c:pt idx="225">
                  <c:v>43326</c:v>
                </c:pt>
                <c:pt idx="226">
                  <c:v>43327</c:v>
                </c:pt>
                <c:pt idx="227">
                  <c:v>43328</c:v>
                </c:pt>
                <c:pt idx="228">
                  <c:v>43329</c:v>
                </c:pt>
                <c:pt idx="229">
                  <c:v>43330</c:v>
                </c:pt>
                <c:pt idx="230">
                  <c:v>43331</c:v>
                </c:pt>
                <c:pt idx="231">
                  <c:v>43332</c:v>
                </c:pt>
                <c:pt idx="232">
                  <c:v>43333</c:v>
                </c:pt>
                <c:pt idx="233">
                  <c:v>43334</c:v>
                </c:pt>
                <c:pt idx="234">
                  <c:v>43335</c:v>
                </c:pt>
                <c:pt idx="235">
                  <c:v>43336</c:v>
                </c:pt>
                <c:pt idx="236">
                  <c:v>43337</c:v>
                </c:pt>
                <c:pt idx="237">
                  <c:v>43338</c:v>
                </c:pt>
                <c:pt idx="238">
                  <c:v>43339</c:v>
                </c:pt>
                <c:pt idx="239">
                  <c:v>43340</c:v>
                </c:pt>
                <c:pt idx="240">
                  <c:v>43341</c:v>
                </c:pt>
                <c:pt idx="241">
                  <c:v>43342</c:v>
                </c:pt>
                <c:pt idx="242">
                  <c:v>43343</c:v>
                </c:pt>
                <c:pt idx="243">
                  <c:v>43344</c:v>
                </c:pt>
                <c:pt idx="244">
                  <c:v>43345</c:v>
                </c:pt>
                <c:pt idx="245">
                  <c:v>43346</c:v>
                </c:pt>
                <c:pt idx="246">
                  <c:v>43347</c:v>
                </c:pt>
                <c:pt idx="247">
                  <c:v>43348</c:v>
                </c:pt>
                <c:pt idx="248">
                  <c:v>43349</c:v>
                </c:pt>
                <c:pt idx="249">
                  <c:v>43350</c:v>
                </c:pt>
                <c:pt idx="250">
                  <c:v>43351</c:v>
                </c:pt>
                <c:pt idx="251">
                  <c:v>43352</c:v>
                </c:pt>
                <c:pt idx="252">
                  <c:v>43353</c:v>
                </c:pt>
                <c:pt idx="253">
                  <c:v>43354</c:v>
                </c:pt>
                <c:pt idx="254">
                  <c:v>43355</c:v>
                </c:pt>
                <c:pt idx="255">
                  <c:v>43356</c:v>
                </c:pt>
                <c:pt idx="256">
                  <c:v>43357</c:v>
                </c:pt>
                <c:pt idx="257">
                  <c:v>43358</c:v>
                </c:pt>
                <c:pt idx="258">
                  <c:v>43359</c:v>
                </c:pt>
                <c:pt idx="259">
                  <c:v>43360</c:v>
                </c:pt>
                <c:pt idx="260">
                  <c:v>43361</c:v>
                </c:pt>
                <c:pt idx="261">
                  <c:v>43362</c:v>
                </c:pt>
                <c:pt idx="262">
                  <c:v>43363</c:v>
                </c:pt>
                <c:pt idx="263">
                  <c:v>43364</c:v>
                </c:pt>
                <c:pt idx="264">
                  <c:v>43365</c:v>
                </c:pt>
                <c:pt idx="265">
                  <c:v>43366</c:v>
                </c:pt>
                <c:pt idx="266">
                  <c:v>43367</c:v>
                </c:pt>
                <c:pt idx="267">
                  <c:v>43368</c:v>
                </c:pt>
                <c:pt idx="268">
                  <c:v>43369</c:v>
                </c:pt>
                <c:pt idx="269">
                  <c:v>43370</c:v>
                </c:pt>
                <c:pt idx="270">
                  <c:v>43371</c:v>
                </c:pt>
                <c:pt idx="271">
                  <c:v>43372</c:v>
                </c:pt>
                <c:pt idx="272">
                  <c:v>43373</c:v>
                </c:pt>
                <c:pt idx="273">
                  <c:v>43374</c:v>
                </c:pt>
                <c:pt idx="274">
                  <c:v>43375</c:v>
                </c:pt>
                <c:pt idx="275">
                  <c:v>43376</c:v>
                </c:pt>
                <c:pt idx="276">
                  <c:v>43377</c:v>
                </c:pt>
                <c:pt idx="277">
                  <c:v>43378</c:v>
                </c:pt>
                <c:pt idx="278">
                  <c:v>43379</c:v>
                </c:pt>
                <c:pt idx="279">
                  <c:v>43380</c:v>
                </c:pt>
                <c:pt idx="280">
                  <c:v>43381</c:v>
                </c:pt>
                <c:pt idx="281">
                  <c:v>43382</c:v>
                </c:pt>
                <c:pt idx="282">
                  <c:v>43383</c:v>
                </c:pt>
                <c:pt idx="283">
                  <c:v>43384</c:v>
                </c:pt>
                <c:pt idx="284">
                  <c:v>43385</c:v>
                </c:pt>
                <c:pt idx="285">
                  <c:v>43386</c:v>
                </c:pt>
                <c:pt idx="286">
                  <c:v>43387</c:v>
                </c:pt>
                <c:pt idx="287">
                  <c:v>43388</c:v>
                </c:pt>
                <c:pt idx="288">
                  <c:v>43389</c:v>
                </c:pt>
                <c:pt idx="289">
                  <c:v>43390</c:v>
                </c:pt>
                <c:pt idx="290">
                  <c:v>43391</c:v>
                </c:pt>
                <c:pt idx="291">
                  <c:v>43392</c:v>
                </c:pt>
                <c:pt idx="292">
                  <c:v>43393</c:v>
                </c:pt>
                <c:pt idx="293">
                  <c:v>43394</c:v>
                </c:pt>
                <c:pt idx="294">
                  <c:v>43395</c:v>
                </c:pt>
                <c:pt idx="295">
                  <c:v>43396</c:v>
                </c:pt>
                <c:pt idx="296">
                  <c:v>43397</c:v>
                </c:pt>
                <c:pt idx="297">
                  <c:v>43398</c:v>
                </c:pt>
                <c:pt idx="298">
                  <c:v>43399</c:v>
                </c:pt>
                <c:pt idx="299">
                  <c:v>43400</c:v>
                </c:pt>
                <c:pt idx="300">
                  <c:v>43401</c:v>
                </c:pt>
                <c:pt idx="301">
                  <c:v>43402</c:v>
                </c:pt>
                <c:pt idx="302">
                  <c:v>43403</c:v>
                </c:pt>
                <c:pt idx="303">
                  <c:v>43404</c:v>
                </c:pt>
                <c:pt idx="304">
                  <c:v>43405</c:v>
                </c:pt>
                <c:pt idx="305">
                  <c:v>43406</c:v>
                </c:pt>
                <c:pt idx="306">
                  <c:v>43407</c:v>
                </c:pt>
                <c:pt idx="307">
                  <c:v>43408</c:v>
                </c:pt>
                <c:pt idx="308">
                  <c:v>43409</c:v>
                </c:pt>
                <c:pt idx="309">
                  <c:v>43410</c:v>
                </c:pt>
                <c:pt idx="310">
                  <c:v>43411</c:v>
                </c:pt>
                <c:pt idx="311">
                  <c:v>43412</c:v>
                </c:pt>
                <c:pt idx="312">
                  <c:v>43413</c:v>
                </c:pt>
                <c:pt idx="313">
                  <c:v>43414</c:v>
                </c:pt>
                <c:pt idx="314">
                  <c:v>43415</c:v>
                </c:pt>
                <c:pt idx="315">
                  <c:v>43416</c:v>
                </c:pt>
                <c:pt idx="316">
                  <c:v>43417</c:v>
                </c:pt>
                <c:pt idx="317">
                  <c:v>43418</c:v>
                </c:pt>
                <c:pt idx="318">
                  <c:v>43419</c:v>
                </c:pt>
                <c:pt idx="319">
                  <c:v>43420</c:v>
                </c:pt>
                <c:pt idx="320">
                  <c:v>43421</c:v>
                </c:pt>
                <c:pt idx="321">
                  <c:v>43422</c:v>
                </c:pt>
                <c:pt idx="322">
                  <c:v>43423</c:v>
                </c:pt>
                <c:pt idx="323">
                  <c:v>43424</c:v>
                </c:pt>
                <c:pt idx="324">
                  <c:v>43425</c:v>
                </c:pt>
                <c:pt idx="325">
                  <c:v>43426</c:v>
                </c:pt>
                <c:pt idx="326">
                  <c:v>43427</c:v>
                </c:pt>
                <c:pt idx="327">
                  <c:v>43428</c:v>
                </c:pt>
                <c:pt idx="328">
                  <c:v>43429</c:v>
                </c:pt>
                <c:pt idx="329">
                  <c:v>43430</c:v>
                </c:pt>
                <c:pt idx="330">
                  <c:v>43431</c:v>
                </c:pt>
                <c:pt idx="331">
                  <c:v>43432</c:v>
                </c:pt>
                <c:pt idx="332">
                  <c:v>43433</c:v>
                </c:pt>
                <c:pt idx="333">
                  <c:v>43434</c:v>
                </c:pt>
                <c:pt idx="334">
                  <c:v>43435</c:v>
                </c:pt>
                <c:pt idx="335">
                  <c:v>43436</c:v>
                </c:pt>
                <c:pt idx="336">
                  <c:v>43437</c:v>
                </c:pt>
                <c:pt idx="337">
                  <c:v>43438</c:v>
                </c:pt>
                <c:pt idx="338">
                  <c:v>43439</c:v>
                </c:pt>
                <c:pt idx="339">
                  <c:v>43440</c:v>
                </c:pt>
                <c:pt idx="340">
                  <c:v>43441</c:v>
                </c:pt>
                <c:pt idx="341">
                  <c:v>43442</c:v>
                </c:pt>
                <c:pt idx="342">
                  <c:v>43443</c:v>
                </c:pt>
                <c:pt idx="343">
                  <c:v>43444</c:v>
                </c:pt>
                <c:pt idx="344">
                  <c:v>43445</c:v>
                </c:pt>
                <c:pt idx="345">
                  <c:v>43446</c:v>
                </c:pt>
                <c:pt idx="346">
                  <c:v>43447</c:v>
                </c:pt>
                <c:pt idx="347">
                  <c:v>43448</c:v>
                </c:pt>
                <c:pt idx="348">
                  <c:v>43449</c:v>
                </c:pt>
                <c:pt idx="349">
                  <c:v>43450</c:v>
                </c:pt>
                <c:pt idx="350">
                  <c:v>43451</c:v>
                </c:pt>
                <c:pt idx="351">
                  <c:v>43452</c:v>
                </c:pt>
                <c:pt idx="352">
                  <c:v>43453</c:v>
                </c:pt>
                <c:pt idx="353">
                  <c:v>43454</c:v>
                </c:pt>
                <c:pt idx="354">
                  <c:v>43455</c:v>
                </c:pt>
                <c:pt idx="355">
                  <c:v>43456</c:v>
                </c:pt>
                <c:pt idx="356">
                  <c:v>43457</c:v>
                </c:pt>
                <c:pt idx="357">
                  <c:v>43458</c:v>
                </c:pt>
                <c:pt idx="358">
                  <c:v>43459</c:v>
                </c:pt>
                <c:pt idx="359">
                  <c:v>43460</c:v>
                </c:pt>
                <c:pt idx="360">
                  <c:v>43461</c:v>
                </c:pt>
                <c:pt idx="361">
                  <c:v>43462</c:v>
                </c:pt>
                <c:pt idx="362">
                  <c:v>43463</c:v>
                </c:pt>
                <c:pt idx="363">
                  <c:v>43464</c:v>
                </c:pt>
                <c:pt idx="364">
                  <c:v>43465</c:v>
                </c:pt>
                <c:pt idx="365">
                  <c:v>43466</c:v>
                </c:pt>
                <c:pt idx="366">
                  <c:v>43467</c:v>
                </c:pt>
                <c:pt idx="367">
                  <c:v>43468</c:v>
                </c:pt>
                <c:pt idx="368">
                  <c:v>43469</c:v>
                </c:pt>
                <c:pt idx="369">
                  <c:v>43470</c:v>
                </c:pt>
                <c:pt idx="370">
                  <c:v>43471</c:v>
                </c:pt>
                <c:pt idx="371">
                  <c:v>43472</c:v>
                </c:pt>
                <c:pt idx="372">
                  <c:v>43473</c:v>
                </c:pt>
                <c:pt idx="373">
                  <c:v>43474</c:v>
                </c:pt>
                <c:pt idx="374">
                  <c:v>43475</c:v>
                </c:pt>
                <c:pt idx="375">
                  <c:v>43476</c:v>
                </c:pt>
                <c:pt idx="376">
                  <c:v>43477</c:v>
                </c:pt>
                <c:pt idx="377">
                  <c:v>43478</c:v>
                </c:pt>
                <c:pt idx="378">
                  <c:v>43479</c:v>
                </c:pt>
                <c:pt idx="379">
                  <c:v>43480</c:v>
                </c:pt>
                <c:pt idx="380">
                  <c:v>43481</c:v>
                </c:pt>
                <c:pt idx="381">
                  <c:v>43482</c:v>
                </c:pt>
                <c:pt idx="382">
                  <c:v>43483</c:v>
                </c:pt>
                <c:pt idx="383">
                  <c:v>43484</c:v>
                </c:pt>
                <c:pt idx="384">
                  <c:v>43485</c:v>
                </c:pt>
                <c:pt idx="385">
                  <c:v>43486</c:v>
                </c:pt>
                <c:pt idx="386">
                  <c:v>43487</c:v>
                </c:pt>
                <c:pt idx="387">
                  <c:v>43488</c:v>
                </c:pt>
                <c:pt idx="388">
                  <c:v>43489</c:v>
                </c:pt>
                <c:pt idx="389">
                  <c:v>43490</c:v>
                </c:pt>
                <c:pt idx="390">
                  <c:v>43491</c:v>
                </c:pt>
                <c:pt idx="391">
                  <c:v>43492</c:v>
                </c:pt>
                <c:pt idx="392">
                  <c:v>43493</c:v>
                </c:pt>
                <c:pt idx="393">
                  <c:v>43494</c:v>
                </c:pt>
                <c:pt idx="394">
                  <c:v>43495</c:v>
                </c:pt>
                <c:pt idx="395">
                  <c:v>43496</c:v>
                </c:pt>
                <c:pt idx="396">
                  <c:v>43497</c:v>
                </c:pt>
                <c:pt idx="397">
                  <c:v>43498</c:v>
                </c:pt>
                <c:pt idx="398">
                  <c:v>43499</c:v>
                </c:pt>
                <c:pt idx="399">
                  <c:v>43500</c:v>
                </c:pt>
                <c:pt idx="400">
                  <c:v>43501</c:v>
                </c:pt>
                <c:pt idx="401">
                  <c:v>43502</c:v>
                </c:pt>
                <c:pt idx="402">
                  <c:v>43503</c:v>
                </c:pt>
                <c:pt idx="403">
                  <c:v>43504</c:v>
                </c:pt>
                <c:pt idx="404">
                  <c:v>43505</c:v>
                </c:pt>
                <c:pt idx="405">
                  <c:v>43506</c:v>
                </c:pt>
                <c:pt idx="406">
                  <c:v>43507</c:v>
                </c:pt>
                <c:pt idx="407">
                  <c:v>43508</c:v>
                </c:pt>
                <c:pt idx="408">
                  <c:v>43509</c:v>
                </c:pt>
                <c:pt idx="409">
                  <c:v>43510</c:v>
                </c:pt>
                <c:pt idx="410">
                  <c:v>43511</c:v>
                </c:pt>
                <c:pt idx="411">
                  <c:v>43512</c:v>
                </c:pt>
                <c:pt idx="412">
                  <c:v>43513</c:v>
                </c:pt>
                <c:pt idx="413">
                  <c:v>43514</c:v>
                </c:pt>
                <c:pt idx="414">
                  <c:v>43515</c:v>
                </c:pt>
                <c:pt idx="415">
                  <c:v>43516</c:v>
                </c:pt>
                <c:pt idx="416">
                  <c:v>43517</c:v>
                </c:pt>
                <c:pt idx="417">
                  <c:v>43518</c:v>
                </c:pt>
                <c:pt idx="418">
                  <c:v>43519</c:v>
                </c:pt>
                <c:pt idx="419">
                  <c:v>43520</c:v>
                </c:pt>
                <c:pt idx="420">
                  <c:v>43521</c:v>
                </c:pt>
                <c:pt idx="421">
                  <c:v>43522</c:v>
                </c:pt>
                <c:pt idx="422">
                  <c:v>43523</c:v>
                </c:pt>
                <c:pt idx="423">
                  <c:v>43524</c:v>
                </c:pt>
                <c:pt idx="424">
                  <c:v>43525</c:v>
                </c:pt>
                <c:pt idx="425">
                  <c:v>43526</c:v>
                </c:pt>
                <c:pt idx="426">
                  <c:v>43527</c:v>
                </c:pt>
                <c:pt idx="427">
                  <c:v>43528</c:v>
                </c:pt>
                <c:pt idx="428">
                  <c:v>43529</c:v>
                </c:pt>
                <c:pt idx="429">
                  <c:v>43530</c:v>
                </c:pt>
                <c:pt idx="430">
                  <c:v>43531</c:v>
                </c:pt>
                <c:pt idx="431">
                  <c:v>43532</c:v>
                </c:pt>
                <c:pt idx="432">
                  <c:v>43533</c:v>
                </c:pt>
                <c:pt idx="433">
                  <c:v>43534</c:v>
                </c:pt>
                <c:pt idx="434">
                  <c:v>43535</c:v>
                </c:pt>
                <c:pt idx="435">
                  <c:v>43536</c:v>
                </c:pt>
                <c:pt idx="436">
                  <c:v>43537</c:v>
                </c:pt>
                <c:pt idx="437">
                  <c:v>43538</c:v>
                </c:pt>
                <c:pt idx="438">
                  <c:v>43539</c:v>
                </c:pt>
                <c:pt idx="439">
                  <c:v>43540</c:v>
                </c:pt>
                <c:pt idx="440">
                  <c:v>43541</c:v>
                </c:pt>
                <c:pt idx="441">
                  <c:v>43542</c:v>
                </c:pt>
                <c:pt idx="442">
                  <c:v>43543</c:v>
                </c:pt>
                <c:pt idx="443">
                  <c:v>43544</c:v>
                </c:pt>
                <c:pt idx="444">
                  <c:v>43545</c:v>
                </c:pt>
                <c:pt idx="445">
                  <c:v>43546</c:v>
                </c:pt>
                <c:pt idx="446">
                  <c:v>43547</c:v>
                </c:pt>
                <c:pt idx="447">
                  <c:v>43548</c:v>
                </c:pt>
                <c:pt idx="448">
                  <c:v>43549</c:v>
                </c:pt>
                <c:pt idx="449">
                  <c:v>43550</c:v>
                </c:pt>
                <c:pt idx="450">
                  <c:v>43551</c:v>
                </c:pt>
                <c:pt idx="451">
                  <c:v>43552</c:v>
                </c:pt>
                <c:pt idx="452">
                  <c:v>43553</c:v>
                </c:pt>
                <c:pt idx="453">
                  <c:v>43554</c:v>
                </c:pt>
                <c:pt idx="454">
                  <c:v>43555</c:v>
                </c:pt>
                <c:pt idx="455">
                  <c:v>43556</c:v>
                </c:pt>
                <c:pt idx="456">
                  <c:v>43557</c:v>
                </c:pt>
                <c:pt idx="457">
                  <c:v>43558</c:v>
                </c:pt>
                <c:pt idx="458">
                  <c:v>43559</c:v>
                </c:pt>
                <c:pt idx="459">
                  <c:v>43560</c:v>
                </c:pt>
                <c:pt idx="460">
                  <c:v>43561</c:v>
                </c:pt>
                <c:pt idx="461">
                  <c:v>43562</c:v>
                </c:pt>
                <c:pt idx="462">
                  <c:v>43563</c:v>
                </c:pt>
                <c:pt idx="463">
                  <c:v>43564</c:v>
                </c:pt>
                <c:pt idx="464">
                  <c:v>43565</c:v>
                </c:pt>
                <c:pt idx="465">
                  <c:v>43566</c:v>
                </c:pt>
                <c:pt idx="466">
                  <c:v>43567</c:v>
                </c:pt>
                <c:pt idx="467">
                  <c:v>43568</c:v>
                </c:pt>
                <c:pt idx="468">
                  <c:v>43569</c:v>
                </c:pt>
                <c:pt idx="469">
                  <c:v>43570</c:v>
                </c:pt>
                <c:pt idx="470">
                  <c:v>43571</c:v>
                </c:pt>
                <c:pt idx="471">
                  <c:v>43572</c:v>
                </c:pt>
                <c:pt idx="472">
                  <c:v>43573</c:v>
                </c:pt>
                <c:pt idx="473">
                  <c:v>43574</c:v>
                </c:pt>
                <c:pt idx="474">
                  <c:v>43575</c:v>
                </c:pt>
                <c:pt idx="475">
                  <c:v>43576</c:v>
                </c:pt>
                <c:pt idx="476">
                  <c:v>43577</c:v>
                </c:pt>
                <c:pt idx="477">
                  <c:v>43578</c:v>
                </c:pt>
                <c:pt idx="478">
                  <c:v>43579</c:v>
                </c:pt>
                <c:pt idx="479">
                  <c:v>43580</c:v>
                </c:pt>
                <c:pt idx="480">
                  <c:v>43581</c:v>
                </c:pt>
                <c:pt idx="481">
                  <c:v>43582</c:v>
                </c:pt>
                <c:pt idx="482">
                  <c:v>43583</c:v>
                </c:pt>
                <c:pt idx="483">
                  <c:v>43584</c:v>
                </c:pt>
                <c:pt idx="484">
                  <c:v>43585</c:v>
                </c:pt>
                <c:pt idx="485">
                  <c:v>43586</c:v>
                </c:pt>
                <c:pt idx="486">
                  <c:v>43587</c:v>
                </c:pt>
                <c:pt idx="487">
                  <c:v>43588</c:v>
                </c:pt>
                <c:pt idx="488">
                  <c:v>43589</c:v>
                </c:pt>
                <c:pt idx="489">
                  <c:v>43590</c:v>
                </c:pt>
                <c:pt idx="490">
                  <c:v>43591</c:v>
                </c:pt>
                <c:pt idx="491">
                  <c:v>43592</c:v>
                </c:pt>
                <c:pt idx="492">
                  <c:v>43593</c:v>
                </c:pt>
                <c:pt idx="493">
                  <c:v>43594</c:v>
                </c:pt>
                <c:pt idx="494">
                  <c:v>43595</c:v>
                </c:pt>
                <c:pt idx="495">
                  <c:v>43596</c:v>
                </c:pt>
                <c:pt idx="496">
                  <c:v>43597</c:v>
                </c:pt>
                <c:pt idx="497">
                  <c:v>43598</c:v>
                </c:pt>
                <c:pt idx="498">
                  <c:v>43599</c:v>
                </c:pt>
                <c:pt idx="499">
                  <c:v>43600</c:v>
                </c:pt>
                <c:pt idx="500">
                  <c:v>43601</c:v>
                </c:pt>
                <c:pt idx="501">
                  <c:v>43602</c:v>
                </c:pt>
                <c:pt idx="502">
                  <c:v>43603</c:v>
                </c:pt>
                <c:pt idx="503">
                  <c:v>43604</c:v>
                </c:pt>
                <c:pt idx="504">
                  <c:v>43605</c:v>
                </c:pt>
                <c:pt idx="505">
                  <c:v>43606</c:v>
                </c:pt>
                <c:pt idx="506">
                  <c:v>43607</c:v>
                </c:pt>
                <c:pt idx="507">
                  <c:v>43608</c:v>
                </c:pt>
                <c:pt idx="508">
                  <c:v>43609</c:v>
                </c:pt>
                <c:pt idx="509">
                  <c:v>43610</c:v>
                </c:pt>
                <c:pt idx="510">
                  <c:v>43611</c:v>
                </c:pt>
                <c:pt idx="511">
                  <c:v>43612</c:v>
                </c:pt>
                <c:pt idx="512">
                  <c:v>43613</c:v>
                </c:pt>
                <c:pt idx="513">
                  <c:v>43614</c:v>
                </c:pt>
                <c:pt idx="514">
                  <c:v>43615</c:v>
                </c:pt>
                <c:pt idx="515">
                  <c:v>43616</c:v>
                </c:pt>
                <c:pt idx="516">
                  <c:v>43617</c:v>
                </c:pt>
                <c:pt idx="517">
                  <c:v>43618</c:v>
                </c:pt>
                <c:pt idx="518">
                  <c:v>43619</c:v>
                </c:pt>
                <c:pt idx="519">
                  <c:v>43620</c:v>
                </c:pt>
                <c:pt idx="520">
                  <c:v>43621</c:v>
                </c:pt>
                <c:pt idx="521">
                  <c:v>43622</c:v>
                </c:pt>
                <c:pt idx="522">
                  <c:v>43623</c:v>
                </c:pt>
                <c:pt idx="523">
                  <c:v>43624</c:v>
                </c:pt>
                <c:pt idx="524">
                  <c:v>43625</c:v>
                </c:pt>
                <c:pt idx="525">
                  <c:v>43626</c:v>
                </c:pt>
                <c:pt idx="526">
                  <c:v>43627</c:v>
                </c:pt>
                <c:pt idx="527">
                  <c:v>43628</c:v>
                </c:pt>
                <c:pt idx="528">
                  <c:v>43629</c:v>
                </c:pt>
                <c:pt idx="529">
                  <c:v>43630</c:v>
                </c:pt>
                <c:pt idx="530">
                  <c:v>43631</c:v>
                </c:pt>
                <c:pt idx="531">
                  <c:v>43632</c:v>
                </c:pt>
                <c:pt idx="532">
                  <c:v>43633</c:v>
                </c:pt>
                <c:pt idx="533">
                  <c:v>43634</c:v>
                </c:pt>
                <c:pt idx="534">
                  <c:v>43635</c:v>
                </c:pt>
                <c:pt idx="535">
                  <c:v>43636</c:v>
                </c:pt>
                <c:pt idx="536">
                  <c:v>43637</c:v>
                </c:pt>
                <c:pt idx="537">
                  <c:v>43638</c:v>
                </c:pt>
                <c:pt idx="538">
                  <c:v>43639</c:v>
                </c:pt>
                <c:pt idx="539">
                  <c:v>43640</c:v>
                </c:pt>
                <c:pt idx="540">
                  <c:v>43641</c:v>
                </c:pt>
                <c:pt idx="541">
                  <c:v>43642</c:v>
                </c:pt>
                <c:pt idx="542">
                  <c:v>43643</c:v>
                </c:pt>
                <c:pt idx="543">
                  <c:v>43644</c:v>
                </c:pt>
                <c:pt idx="544">
                  <c:v>43645</c:v>
                </c:pt>
                <c:pt idx="545">
                  <c:v>43646</c:v>
                </c:pt>
                <c:pt idx="546">
                  <c:v>43647</c:v>
                </c:pt>
                <c:pt idx="547">
                  <c:v>43648</c:v>
                </c:pt>
                <c:pt idx="548">
                  <c:v>43649</c:v>
                </c:pt>
                <c:pt idx="549">
                  <c:v>43650</c:v>
                </c:pt>
                <c:pt idx="550">
                  <c:v>43651</c:v>
                </c:pt>
                <c:pt idx="551">
                  <c:v>43652</c:v>
                </c:pt>
                <c:pt idx="552">
                  <c:v>43653</c:v>
                </c:pt>
                <c:pt idx="553">
                  <c:v>43654</c:v>
                </c:pt>
                <c:pt idx="554">
                  <c:v>43655</c:v>
                </c:pt>
                <c:pt idx="555">
                  <c:v>43656</c:v>
                </c:pt>
                <c:pt idx="556">
                  <c:v>43657</c:v>
                </c:pt>
                <c:pt idx="557">
                  <c:v>43658</c:v>
                </c:pt>
                <c:pt idx="558">
                  <c:v>43659</c:v>
                </c:pt>
                <c:pt idx="559">
                  <c:v>43660</c:v>
                </c:pt>
                <c:pt idx="560">
                  <c:v>43661</c:v>
                </c:pt>
                <c:pt idx="561">
                  <c:v>43662</c:v>
                </c:pt>
                <c:pt idx="562">
                  <c:v>43663</c:v>
                </c:pt>
                <c:pt idx="563">
                  <c:v>43664</c:v>
                </c:pt>
                <c:pt idx="564">
                  <c:v>43665</c:v>
                </c:pt>
                <c:pt idx="565">
                  <c:v>43666</c:v>
                </c:pt>
                <c:pt idx="566">
                  <c:v>43667</c:v>
                </c:pt>
                <c:pt idx="567">
                  <c:v>43668</c:v>
                </c:pt>
                <c:pt idx="568">
                  <c:v>43669</c:v>
                </c:pt>
                <c:pt idx="569">
                  <c:v>43670</c:v>
                </c:pt>
                <c:pt idx="570">
                  <c:v>43671</c:v>
                </c:pt>
                <c:pt idx="571">
                  <c:v>43672</c:v>
                </c:pt>
                <c:pt idx="572">
                  <c:v>43673</c:v>
                </c:pt>
                <c:pt idx="573">
                  <c:v>43674</c:v>
                </c:pt>
                <c:pt idx="574">
                  <c:v>43675</c:v>
                </c:pt>
                <c:pt idx="575">
                  <c:v>43676</c:v>
                </c:pt>
                <c:pt idx="576">
                  <c:v>43677</c:v>
                </c:pt>
                <c:pt idx="577">
                  <c:v>43678</c:v>
                </c:pt>
                <c:pt idx="578">
                  <c:v>43679</c:v>
                </c:pt>
                <c:pt idx="579">
                  <c:v>43680</c:v>
                </c:pt>
                <c:pt idx="580">
                  <c:v>43681</c:v>
                </c:pt>
                <c:pt idx="581">
                  <c:v>43682</c:v>
                </c:pt>
                <c:pt idx="582">
                  <c:v>43683</c:v>
                </c:pt>
                <c:pt idx="583">
                  <c:v>43684</c:v>
                </c:pt>
                <c:pt idx="584">
                  <c:v>43685</c:v>
                </c:pt>
                <c:pt idx="585">
                  <c:v>43686</c:v>
                </c:pt>
                <c:pt idx="586">
                  <c:v>43687</c:v>
                </c:pt>
                <c:pt idx="587">
                  <c:v>43688</c:v>
                </c:pt>
                <c:pt idx="588">
                  <c:v>43689</c:v>
                </c:pt>
                <c:pt idx="589">
                  <c:v>43690</c:v>
                </c:pt>
                <c:pt idx="590">
                  <c:v>43691</c:v>
                </c:pt>
                <c:pt idx="591">
                  <c:v>43692</c:v>
                </c:pt>
                <c:pt idx="592">
                  <c:v>43693</c:v>
                </c:pt>
                <c:pt idx="593">
                  <c:v>43694</c:v>
                </c:pt>
                <c:pt idx="594">
                  <c:v>43695</c:v>
                </c:pt>
                <c:pt idx="595">
                  <c:v>43696</c:v>
                </c:pt>
                <c:pt idx="596">
                  <c:v>43697</c:v>
                </c:pt>
                <c:pt idx="597">
                  <c:v>43698</c:v>
                </c:pt>
                <c:pt idx="598">
                  <c:v>43699</c:v>
                </c:pt>
                <c:pt idx="599">
                  <c:v>43700</c:v>
                </c:pt>
                <c:pt idx="600">
                  <c:v>43701</c:v>
                </c:pt>
                <c:pt idx="601">
                  <c:v>43702</c:v>
                </c:pt>
                <c:pt idx="602">
                  <c:v>43703</c:v>
                </c:pt>
                <c:pt idx="603">
                  <c:v>43704</c:v>
                </c:pt>
                <c:pt idx="604">
                  <c:v>43705</c:v>
                </c:pt>
                <c:pt idx="605">
                  <c:v>43706</c:v>
                </c:pt>
                <c:pt idx="606">
                  <c:v>43707</c:v>
                </c:pt>
                <c:pt idx="607">
                  <c:v>43708</c:v>
                </c:pt>
                <c:pt idx="608">
                  <c:v>43709</c:v>
                </c:pt>
                <c:pt idx="609">
                  <c:v>43710</c:v>
                </c:pt>
                <c:pt idx="610">
                  <c:v>43711</c:v>
                </c:pt>
                <c:pt idx="611">
                  <c:v>43712</c:v>
                </c:pt>
                <c:pt idx="612">
                  <c:v>43713</c:v>
                </c:pt>
                <c:pt idx="613">
                  <c:v>43714</c:v>
                </c:pt>
                <c:pt idx="614">
                  <c:v>43715</c:v>
                </c:pt>
                <c:pt idx="615">
                  <c:v>43716</c:v>
                </c:pt>
                <c:pt idx="616">
                  <c:v>43717</c:v>
                </c:pt>
                <c:pt idx="617">
                  <c:v>43718</c:v>
                </c:pt>
                <c:pt idx="618">
                  <c:v>43719</c:v>
                </c:pt>
                <c:pt idx="619">
                  <c:v>43720</c:v>
                </c:pt>
                <c:pt idx="620">
                  <c:v>43721</c:v>
                </c:pt>
                <c:pt idx="621">
                  <c:v>43722</c:v>
                </c:pt>
                <c:pt idx="622">
                  <c:v>43723</c:v>
                </c:pt>
                <c:pt idx="623">
                  <c:v>43724</c:v>
                </c:pt>
                <c:pt idx="624">
                  <c:v>43725</c:v>
                </c:pt>
                <c:pt idx="625">
                  <c:v>43726</c:v>
                </c:pt>
                <c:pt idx="626">
                  <c:v>43727</c:v>
                </c:pt>
                <c:pt idx="627">
                  <c:v>43728</c:v>
                </c:pt>
                <c:pt idx="628">
                  <c:v>43729</c:v>
                </c:pt>
                <c:pt idx="629">
                  <c:v>43730</c:v>
                </c:pt>
                <c:pt idx="630">
                  <c:v>43731</c:v>
                </c:pt>
                <c:pt idx="631">
                  <c:v>43732</c:v>
                </c:pt>
                <c:pt idx="632">
                  <c:v>43733</c:v>
                </c:pt>
                <c:pt idx="633">
                  <c:v>43734</c:v>
                </c:pt>
                <c:pt idx="634">
                  <c:v>43735</c:v>
                </c:pt>
                <c:pt idx="635">
                  <c:v>43736</c:v>
                </c:pt>
                <c:pt idx="636">
                  <c:v>43737</c:v>
                </c:pt>
                <c:pt idx="637">
                  <c:v>43738</c:v>
                </c:pt>
                <c:pt idx="638">
                  <c:v>43739</c:v>
                </c:pt>
                <c:pt idx="639">
                  <c:v>43740</c:v>
                </c:pt>
                <c:pt idx="640">
                  <c:v>43741</c:v>
                </c:pt>
                <c:pt idx="641">
                  <c:v>43742</c:v>
                </c:pt>
                <c:pt idx="642">
                  <c:v>43743</c:v>
                </c:pt>
                <c:pt idx="643">
                  <c:v>43744</c:v>
                </c:pt>
                <c:pt idx="644">
                  <c:v>43745</c:v>
                </c:pt>
                <c:pt idx="645">
                  <c:v>43746</c:v>
                </c:pt>
                <c:pt idx="646">
                  <c:v>43747</c:v>
                </c:pt>
                <c:pt idx="647">
                  <c:v>43748</c:v>
                </c:pt>
                <c:pt idx="648">
                  <c:v>43749</c:v>
                </c:pt>
                <c:pt idx="649">
                  <c:v>43750</c:v>
                </c:pt>
                <c:pt idx="650">
                  <c:v>43751</c:v>
                </c:pt>
                <c:pt idx="651">
                  <c:v>43752</c:v>
                </c:pt>
                <c:pt idx="652">
                  <c:v>43753</c:v>
                </c:pt>
                <c:pt idx="653">
                  <c:v>43754</c:v>
                </c:pt>
                <c:pt idx="654">
                  <c:v>43755</c:v>
                </c:pt>
                <c:pt idx="655">
                  <c:v>43756</c:v>
                </c:pt>
                <c:pt idx="656">
                  <c:v>43757</c:v>
                </c:pt>
                <c:pt idx="657">
                  <c:v>43758</c:v>
                </c:pt>
                <c:pt idx="658">
                  <c:v>43759</c:v>
                </c:pt>
                <c:pt idx="659">
                  <c:v>43760</c:v>
                </c:pt>
                <c:pt idx="660">
                  <c:v>43761</c:v>
                </c:pt>
                <c:pt idx="661">
                  <c:v>43762</c:v>
                </c:pt>
                <c:pt idx="662">
                  <c:v>43763</c:v>
                </c:pt>
                <c:pt idx="663">
                  <c:v>43764</c:v>
                </c:pt>
                <c:pt idx="664">
                  <c:v>43765</c:v>
                </c:pt>
                <c:pt idx="665">
                  <c:v>43766</c:v>
                </c:pt>
                <c:pt idx="666">
                  <c:v>43767</c:v>
                </c:pt>
                <c:pt idx="667">
                  <c:v>43768</c:v>
                </c:pt>
                <c:pt idx="668">
                  <c:v>43769</c:v>
                </c:pt>
                <c:pt idx="669">
                  <c:v>43770</c:v>
                </c:pt>
                <c:pt idx="670">
                  <c:v>43771</c:v>
                </c:pt>
                <c:pt idx="671">
                  <c:v>43772</c:v>
                </c:pt>
                <c:pt idx="672">
                  <c:v>43773</c:v>
                </c:pt>
                <c:pt idx="673">
                  <c:v>43774</c:v>
                </c:pt>
                <c:pt idx="674">
                  <c:v>43775</c:v>
                </c:pt>
                <c:pt idx="675">
                  <c:v>43776</c:v>
                </c:pt>
                <c:pt idx="676">
                  <c:v>43777</c:v>
                </c:pt>
                <c:pt idx="677">
                  <c:v>43778</c:v>
                </c:pt>
                <c:pt idx="678">
                  <c:v>43779</c:v>
                </c:pt>
                <c:pt idx="679">
                  <c:v>43780</c:v>
                </c:pt>
                <c:pt idx="680">
                  <c:v>43781</c:v>
                </c:pt>
                <c:pt idx="681">
                  <c:v>43782</c:v>
                </c:pt>
                <c:pt idx="682">
                  <c:v>43783</c:v>
                </c:pt>
                <c:pt idx="683">
                  <c:v>43784</c:v>
                </c:pt>
                <c:pt idx="684">
                  <c:v>43785</c:v>
                </c:pt>
                <c:pt idx="685">
                  <c:v>43786</c:v>
                </c:pt>
                <c:pt idx="686">
                  <c:v>43787</c:v>
                </c:pt>
                <c:pt idx="687">
                  <c:v>43788</c:v>
                </c:pt>
                <c:pt idx="688">
                  <c:v>43789</c:v>
                </c:pt>
                <c:pt idx="689">
                  <c:v>43790</c:v>
                </c:pt>
                <c:pt idx="690">
                  <c:v>43791</c:v>
                </c:pt>
                <c:pt idx="691">
                  <c:v>43792</c:v>
                </c:pt>
                <c:pt idx="692">
                  <c:v>43793</c:v>
                </c:pt>
                <c:pt idx="693">
                  <c:v>43794</c:v>
                </c:pt>
                <c:pt idx="694">
                  <c:v>43795</c:v>
                </c:pt>
                <c:pt idx="695">
                  <c:v>43796</c:v>
                </c:pt>
                <c:pt idx="696">
                  <c:v>43797</c:v>
                </c:pt>
                <c:pt idx="697">
                  <c:v>43798</c:v>
                </c:pt>
                <c:pt idx="698">
                  <c:v>43799</c:v>
                </c:pt>
                <c:pt idx="699">
                  <c:v>43800</c:v>
                </c:pt>
                <c:pt idx="700">
                  <c:v>43801</c:v>
                </c:pt>
                <c:pt idx="701">
                  <c:v>43802</c:v>
                </c:pt>
                <c:pt idx="702">
                  <c:v>43803</c:v>
                </c:pt>
                <c:pt idx="703">
                  <c:v>43804</c:v>
                </c:pt>
                <c:pt idx="704">
                  <c:v>43805</c:v>
                </c:pt>
                <c:pt idx="705">
                  <c:v>43806</c:v>
                </c:pt>
                <c:pt idx="706">
                  <c:v>43807</c:v>
                </c:pt>
                <c:pt idx="707">
                  <c:v>43808</c:v>
                </c:pt>
                <c:pt idx="708">
                  <c:v>43809</c:v>
                </c:pt>
                <c:pt idx="709">
                  <c:v>43810</c:v>
                </c:pt>
                <c:pt idx="710">
                  <c:v>43811</c:v>
                </c:pt>
                <c:pt idx="711">
                  <c:v>43812</c:v>
                </c:pt>
                <c:pt idx="712">
                  <c:v>43813</c:v>
                </c:pt>
                <c:pt idx="713">
                  <c:v>43814</c:v>
                </c:pt>
                <c:pt idx="714">
                  <c:v>43815</c:v>
                </c:pt>
                <c:pt idx="715">
                  <c:v>43816</c:v>
                </c:pt>
                <c:pt idx="716">
                  <c:v>43817</c:v>
                </c:pt>
                <c:pt idx="717">
                  <c:v>43818</c:v>
                </c:pt>
                <c:pt idx="718">
                  <c:v>43819</c:v>
                </c:pt>
                <c:pt idx="719">
                  <c:v>43820</c:v>
                </c:pt>
                <c:pt idx="720">
                  <c:v>43821</c:v>
                </c:pt>
                <c:pt idx="721">
                  <c:v>43822</c:v>
                </c:pt>
                <c:pt idx="722">
                  <c:v>43823</c:v>
                </c:pt>
                <c:pt idx="723">
                  <c:v>43824</c:v>
                </c:pt>
                <c:pt idx="724">
                  <c:v>43825</c:v>
                </c:pt>
                <c:pt idx="725">
                  <c:v>43826</c:v>
                </c:pt>
                <c:pt idx="726">
                  <c:v>43827</c:v>
                </c:pt>
                <c:pt idx="727">
                  <c:v>43828</c:v>
                </c:pt>
                <c:pt idx="728">
                  <c:v>43829</c:v>
                </c:pt>
                <c:pt idx="729">
                  <c:v>43830</c:v>
                </c:pt>
              </c:numCache>
            </c:numRef>
          </c:cat>
          <c:val>
            <c:numRef>
              <c:f>'Item 9 - Armazenamento'!$G$3:$G$733</c:f>
              <c:numCache>
                <c:formatCode>#,#00</c:formatCode>
                <c:ptCount val="731"/>
                <c:pt idx="0">
                  <c:v>13.11</c:v>
                </c:pt>
                <c:pt idx="1">
                  <c:v>13.51</c:v>
                </c:pt>
                <c:pt idx="2">
                  <c:v>13.72</c:v>
                </c:pt>
                <c:pt idx="3">
                  <c:v>13.93</c:v>
                </c:pt>
                <c:pt idx="4">
                  <c:v>14.11</c:v>
                </c:pt>
                <c:pt idx="5">
                  <c:v>14.26</c:v>
                </c:pt>
                <c:pt idx="6">
                  <c:v>14.44</c:v>
                </c:pt>
                <c:pt idx="7">
                  <c:v>14.69</c:v>
                </c:pt>
                <c:pt idx="8">
                  <c:v>14.91</c:v>
                </c:pt>
                <c:pt idx="9">
                  <c:v>15.08</c:v>
                </c:pt>
                <c:pt idx="10">
                  <c:v>15.26</c:v>
                </c:pt>
                <c:pt idx="11">
                  <c:v>15.41</c:v>
                </c:pt>
                <c:pt idx="12">
                  <c:v>15.54</c:v>
                </c:pt>
                <c:pt idx="13">
                  <c:v>15.66</c:v>
                </c:pt>
                <c:pt idx="14">
                  <c:v>15.8</c:v>
                </c:pt>
                <c:pt idx="15">
                  <c:v>15.92</c:v>
                </c:pt>
                <c:pt idx="16">
                  <c:v>15.99</c:v>
                </c:pt>
                <c:pt idx="17">
                  <c:v>16.079999999999998</c:v>
                </c:pt>
                <c:pt idx="18">
                  <c:v>16.18</c:v>
                </c:pt>
                <c:pt idx="19">
                  <c:v>16.260000000000002</c:v>
                </c:pt>
                <c:pt idx="20">
                  <c:v>16.39</c:v>
                </c:pt>
                <c:pt idx="21">
                  <c:v>16.54</c:v>
                </c:pt>
                <c:pt idx="22">
                  <c:v>16.72</c:v>
                </c:pt>
                <c:pt idx="23">
                  <c:v>16.899999999999999</c:v>
                </c:pt>
                <c:pt idx="24">
                  <c:v>17.149999999999999</c:v>
                </c:pt>
                <c:pt idx="25">
                  <c:v>17.190000000000001</c:v>
                </c:pt>
                <c:pt idx="26">
                  <c:v>17.489999999999998</c:v>
                </c:pt>
                <c:pt idx="27">
                  <c:v>17.57</c:v>
                </c:pt>
                <c:pt idx="28">
                  <c:v>17.64</c:v>
                </c:pt>
                <c:pt idx="29">
                  <c:v>17.739999999999998</c:v>
                </c:pt>
                <c:pt idx="30">
                  <c:v>17.86</c:v>
                </c:pt>
                <c:pt idx="31">
                  <c:v>17.98</c:v>
                </c:pt>
                <c:pt idx="32">
                  <c:v>18.07</c:v>
                </c:pt>
                <c:pt idx="33">
                  <c:v>18.2</c:v>
                </c:pt>
                <c:pt idx="34">
                  <c:v>18.350000000000001</c:v>
                </c:pt>
                <c:pt idx="35">
                  <c:v>18.63</c:v>
                </c:pt>
                <c:pt idx="36">
                  <c:v>18.98</c:v>
                </c:pt>
                <c:pt idx="37">
                  <c:v>19.170000000000002</c:v>
                </c:pt>
                <c:pt idx="38">
                  <c:v>19.37</c:v>
                </c:pt>
                <c:pt idx="39">
                  <c:v>19.54</c:v>
                </c:pt>
                <c:pt idx="40">
                  <c:v>19.73</c:v>
                </c:pt>
                <c:pt idx="41">
                  <c:v>19.89</c:v>
                </c:pt>
                <c:pt idx="42">
                  <c:v>20</c:v>
                </c:pt>
                <c:pt idx="43">
                  <c:v>20.12</c:v>
                </c:pt>
                <c:pt idx="44">
                  <c:v>20.6</c:v>
                </c:pt>
                <c:pt idx="45">
                  <c:v>20.83</c:v>
                </c:pt>
                <c:pt idx="46">
                  <c:v>21.04</c:v>
                </c:pt>
                <c:pt idx="47">
                  <c:v>21.19</c:v>
                </c:pt>
                <c:pt idx="48">
                  <c:v>21.6</c:v>
                </c:pt>
                <c:pt idx="49">
                  <c:v>22.21</c:v>
                </c:pt>
                <c:pt idx="50">
                  <c:v>22.71</c:v>
                </c:pt>
                <c:pt idx="51">
                  <c:v>23.22</c:v>
                </c:pt>
                <c:pt idx="52">
                  <c:v>23.71</c:v>
                </c:pt>
                <c:pt idx="53">
                  <c:v>24.22</c:v>
                </c:pt>
                <c:pt idx="54">
                  <c:v>24.76</c:v>
                </c:pt>
                <c:pt idx="55">
                  <c:v>25.35</c:v>
                </c:pt>
                <c:pt idx="56">
                  <c:v>25.79</c:v>
                </c:pt>
                <c:pt idx="57">
                  <c:v>26.08</c:v>
                </c:pt>
                <c:pt idx="58">
                  <c:v>26.31</c:v>
                </c:pt>
                <c:pt idx="59">
                  <c:v>26.5</c:v>
                </c:pt>
                <c:pt idx="60">
                  <c:v>26.73</c:v>
                </c:pt>
                <c:pt idx="61">
                  <c:v>26.99</c:v>
                </c:pt>
                <c:pt idx="62">
                  <c:v>27.33</c:v>
                </c:pt>
                <c:pt idx="63">
                  <c:v>27.65</c:v>
                </c:pt>
                <c:pt idx="64">
                  <c:v>27.91</c:v>
                </c:pt>
                <c:pt idx="65">
                  <c:v>28.18</c:v>
                </c:pt>
                <c:pt idx="66">
                  <c:v>28.66</c:v>
                </c:pt>
                <c:pt idx="67">
                  <c:v>29.11</c:v>
                </c:pt>
                <c:pt idx="68">
                  <c:v>29.66</c:v>
                </c:pt>
                <c:pt idx="69">
                  <c:v>30.37</c:v>
                </c:pt>
                <c:pt idx="70">
                  <c:v>30.99</c:v>
                </c:pt>
                <c:pt idx="71">
                  <c:v>31.52</c:v>
                </c:pt>
                <c:pt idx="72">
                  <c:v>31.74</c:v>
                </c:pt>
                <c:pt idx="73">
                  <c:v>31.87</c:v>
                </c:pt>
                <c:pt idx="74">
                  <c:v>32.090000000000003</c:v>
                </c:pt>
                <c:pt idx="75">
                  <c:v>32.28</c:v>
                </c:pt>
                <c:pt idx="76">
                  <c:v>32.659999999999997</c:v>
                </c:pt>
                <c:pt idx="77">
                  <c:v>32.96</c:v>
                </c:pt>
                <c:pt idx="78">
                  <c:v>33.24</c:v>
                </c:pt>
                <c:pt idx="79">
                  <c:v>33.53</c:v>
                </c:pt>
                <c:pt idx="80">
                  <c:v>33.76</c:v>
                </c:pt>
                <c:pt idx="81">
                  <c:v>33.99</c:v>
                </c:pt>
                <c:pt idx="82">
                  <c:v>34.21</c:v>
                </c:pt>
                <c:pt idx="83">
                  <c:v>34.770000000000003</c:v>
                </c:pt>
                <c:pt idx="84">
                  <c:v>35.270000000000003</c:v>
                </c:pt>
                <c:pt idx="85">
                  <c:v>35.54</c:v>
                </c:pt>
                <c:pt idx="86">
                  <c:v>35.770000000000003</c:v>
                </c:pt>
                <c:pt idx="87">
                  <c:v>35.97</c:v>
                </c:pt>
                <c:pt idx="88">
                  <c:v>36.14</c:v>
                </c:pt>
                <c:pt idx="89">
                  <c:v>36.26</c:v>
                </c:pt>
                <c:pt idx="90">
                  <c:v>36.83</c:v>
                </c:pt>
                <c:pt idx="91">
                  <c:v>37.130000000000003</c:v>
                </c:pt>
                <c:pt idx="92">
                  <c:v>37.450000000000003</c:v>
                </c:pt>
                <c:pt idx="93">
                  <c:v>37.57</c:v>
                </c:pt>
                <c:pt idx="94">
                  <c:v>37.83</c:v>
                </c:pt>
                <c:pt idx="95">
                  <c:v>38.07</c:v>
                </c:pt>
                <c:pt idx="96">
                  <c:v>38.36</c:v>
                </c:pt>
                <c:pt idx="97">
                  <c:v>38.659999999999997</c:v>
                </c:pt>
                <c:pt idx="98">
                  <c:v>38.83</c:v>
                </c:pt>
                <c:pt idx="99">
                  <c:v>38.94</c:v>
                </c:pt>
                <c:pt idx="100">
                  <c:v>39.090000000000003</c:v>
                </c:pt>
                <c:pt idx="101">
                  <c:v>39.21</c:v>
                </c:pt>
                <c:pt idx="102">
                  <c:v>39.31</c:v>
                </c:pt>
                <c:pt idx="103">
                  <c:v>39.42</c:v>
                </c:pt>
                <c:pt idx="104">
                  <c:v>39.520000000000003</c:v>
                </c:pt>
                <c:pt idx="105">
                  <c:v>39.630000000000003</c:v>
                </c:pt>
                <c:pt idx="106">
                  <c:v>39.729999999999997</c:v>
                </c:pt>
                <c:pt idx="107">
                  <c:v>39.82</c:v>
                </c:pt>
                <c:pt idx="108">
                  <c:v>39.93</c:v>
                </c:pt>
                <c:pt idx="109">
                  <c:v>40</c:v>
                </c:pt>
                <c:pt idx="110">
                  <c:v>40.130000000000003</c:v>
                </c:pt>
                <c:pt idx="111">
                  <c:v>40.21</c:v>
                </c:pt>
                <c:pt idx="112">
                  <c:v>40.340000000000003</c:v>
                </c:pt>
                <c:pt idx="113">
                  <c:v>40.53</c:v>
                </c:pt>
                <c:pt idx="114">
                  <c:v>40.520000000000003</c:v>
                </c:pt>
                <c:pt idx="115">
                  <c:v>40.49</c:v>
                </c:pt>
                <c:pt idx="116">
                  <c:v>40.549999999999997</c:v>
                </c:pt>
                <c:pt idx="117">
                  <c:v>40.619999999999997</c:v>
                </c:pt>
                <c:pt idx="118">
                  <c:v>40.83</c:v>
                </c:pt>
                <c:pt idx="119">
                  <c:v>40.83</c:v>
                </c:pt>
                <c:pt idx="120">
                  <c:v>40.9</c:v>
                </c:pt>
                <c:pt idx="121">
                  <c:v>40.98</c:v>
                </c:pt>
                <c:pt idx="122">
                  <c:v>41.02</c:v>
                </c:pt>
                <c:pt idx="123">
                  <c:v>41.04</c:v>
                </c:pt>
                <c:pt idx="124">
                  <c:v>41.09</c:v>
                </c:pt>
                <c:pt idx="125">
                  <c:v>41.03</c:v>
                </c:pt>
                <c:pt idx="126">
                  <c:v>41</c:v>
                </c:pt>
                <c:pt idx="127">
                  <c:v>40.840000000000003</c:v>
                </c:pt>
                <c:pt idx="128">
                  <c:v>40.76</c:v>
                </c:pt>
                <c:pt idx="129">
                  <c:v>40.61</c:v>
                </c:pt>
                <c:pt idx="130">
                  <c:v>40.590000000000003</c:v>
                </c:pt>
                <c:pt idx="131">
                  <c:v>40.700000000000003</c:v>
                </c:pt>
                <c:pt idx="132">
                  <c:v>40.43</c:v>
                </c:pt>
                <c:pt idx="133">
                  <c:v>40.4</c:v>
                </c:pt>
                <c:pt idx="134">
                  <c:v>40.57</c:v>
                </c:pt>
                <c:pt idx="135">
                  <c:v>40.61</c:v>
                </c:pt>
                <c:pt idx="136">
                  <c:v>40.58</c:v>
                </c:pt>
                <c:pt idx="137">
                  <c:v>40.5</c:v>
                </c:pt>
                <c:pt idx="138">
                  <c:v>40.44</c:v>
                </c:pt>
                <c:pt idx="139">
                  <c:v>40.549999999999997</c:v>
                </c:pt>
                <c:pt idx="140">
                  <c:v>40.409999999999997</c:v>
                </c:pt>
                <c:pt idx="141">
                  <c:v>40.33</c:v>
                </c:pt>
                <c:pt idx="142">
                  <c:v>40.299999999999997</c:v>
                </c:pt>
                <c:pt idx="143">
                  <c:v>40.229999999999997</c:v>
                </c:pt>
                <c:pt idx="144">
                  <c:v>40.119999999999997</c:v>
                </c:pt>
                <c:pt idx="145">
                  <c:v>40.049999999999997</c:v>
                </c:pt>
                <c:pt idx="146">
                  <c:v>40.04</c:v>
                </c:pt>
                <c:pt idx="147">
                  <c:v>39.979999999999997</c:v>
                </c:pt>
                <c:pt idx="148">
                  <c:v>39.89</c:v>
                </c:pt>
                <c:pt idx="149">
                  <c:v>39.799999999999997</c:v>
                </c:pt>
                <c:pt idx="150">
                  <c:v>39.72</c:v>
                </c:pt>
                <c:pt idx="151">
                  <c:v>39.69</c:v>
                </c:pt>
                <c:pt idx="152">
                  <c:v>39.61</c:v>
                </c:pt>
                <c:pt idx="153">
                  <c:v>39.49</c:v>
                </c:pt>
                <c:pt idx="154">
                  <c:v>39.409999999999997</c:v>
                </c:pt>
                <c:pt idx="155">
                  <c:v>39.340000000000003</c:v>
                </c:pt>
                <c:pt idx="156">
                  <c:v>39.270000000000003</c:v>
                </c:pt>
                <c:pt idx="157">
                  <c:v>39.200000000000003</c:v>
                </c:pt>
                <c:pt idx="158">
                  <c:v>39.17</c:v>
                </c:pt>
                <c:pt idx="159">
                  <c:v>39.090000000000003</c:v>
                </c:pt>
                <c:pt idx="160">
                  <c:v>38.979999999999997</c:v>
                </c:pt>
                <c:pt idx="161">
                  <c:v>38.909999999999997</c:v>
                </c:pt>
                <c:pt idx="162">
                  <c:v>38.840000000000003</c:v>
                </c:pt>
                <c:pt idx="163">
                  <c:v>38.76</c:v>
                </c:pt>
                <c:pt idx="164">
                  <c:v>38.68</c:v>
                </c:pt>
                <c:pt idx="165">
                  <c:v>38.659999999999997</c:v>
                </c:pt>
                <c:pt idx="166">
                  <c:v>38.630000000000003</c:v>
                </c:pt>
                <c:pt idx="167">
                  <c:v>38.54</c:v>
                </c:pt>
                <c:pt idx="168">
                  <c:v>38.49</c:v>
                </c:pt>
                <c:pt idx="169">
                  <c:v>38.44</c:v>
                </c:pt>
                <c:pt idx="170">
                  <c:v>38.39</c:v>
                </c:pt>
                <c:pt idx="171">
                  <c:v>38.32</c:v>
                </c:pt>
                <c:pt idx="172">
                  <c:v>38.28</c:v>
                </c:pt>
                <c:pt idx="173">
                  <c:v>38.21</c:v>
                </c:pt>
                <c:pt idx="174">
                  <c:v>38.1</c:v>
                </c:pt>
                <c:pt idx="175">
                  <c:v>38.020000000000003</c:v>
                </c:pt>
                <c:pt idx="176">
                  <c:v>37.94</c:v>
                </c:pt>
                <c:pt idx="177">
                  <c:v>37.89</c:v>
                </c:pt>
                <c:pt idx="178">
                  <c:v>37.799999999999997</c:v>
                </c:pt>
                <c:pt idx="179">
                  <c:v>37.72</c:v>
                </c:pt>
                <c:pt idx="180">
                  <c:v>37.65</c:v>
                </c:pt>
                <c:pt idx="181">
                  <c:v>37.58</c:v>
                </c:pt>
                <c:pt idx="182">
                  <c:v>37.5</c:v>
                </c:pt>
                <c:pt idx="183">
                  <c:v>37.42</c:v>
                </c:pt>
                <c:pt idx="184">
                  <c:v>37.39</c:v>
                </c:pt>
                <c:pt idx="185">
                  <c:v>37.32</c:v>
                </c:pt>
                <c:pt idx="186">
                  <c:v>37.26</c:v>
                </c:pt>
                <c:pt idx="187">
                  <c:v>37.18</c:v>
                </c:pt>
                <c:pt idx="188">
                  <c:v>37.049999999999997</c:v>
                </c:pt>
                <c:pt idx="189">
                  <c:v>36.97</c:v>
                </c:pt>
                <c:pt idx="190">
                  <c:v>36.89</c:v>
                </c:pt>
                <c:pt idx="191">
                  <c:v>36.79</c:v>
                </c:pt>
                <c:pt idx="192">
                  <c:v>36.71</c:v>
                </c:pt>
                <c:pt idx="193">
                  <c:v>36.68</c:v>
                </c:pt>
                <c:pt idx="194">
                  <c:v>36.64</c:v>
                </c:pt>
                <c:pt idx="195">
                  <c:v>36.5</c:v>
                </c:pt>
                <c:pt idx="196">
                  <c:v>36.44</c:v>
                </c:pt>
                <c:pt idx="197">
                  <c:v>36.36</c:v>
                </c:pt>
                <c:pt idx="198">
                  <c:v>36.25</c:v>
                </c:pt>
                <c:pt idx="199">
                  <c:v>36.17</c:v>
                </c:pt>
                <c:pt idx="200">
                  <c:v>36.08</c:v>
                </c:pt>
                <c:pt idx="201">
                  <c:v>36.01</c:v>
                </c:pt>
                <c:pt idx="202">
                  <c:v>35.92</c:v>
                </c:pt>
                <c:pt idx="203">
                  <c:v>35.75</c:v>
                </c:pt>
                <c:pt idx="204">
                  <c:v>35.61</c:v>
                </c:pt>
                <c:pt idx="205">
                  <c:v>35.49</c:v>
                </c:pt>
                <c:pt idx="206">
                  <c:v>35.409999999999997</c:v>
                </c:pt>
                <c:pt idx="207">
                  <c:v>35.299999999999997</c:v>
                </c:pt>
                <c:pt idx="208">
                  <c:v>35.229999999999997</c:v>
                </c:pt>
                <c:pt idx="209">
                  <c:v>35.15</c:v>
                </c:pt>
                <c:pt idx="210">
                  <c:v>35.07</c:v>
                </c:pt>
                <c:pt idx="211">
                  <c:v>34.94</c:v>
                </c:pt>
                <c:pt idx="212">
                  <c:v>34.840000000000003</c:v>
                </c:pt>
                <c:pt idx="213">
                  <c:v>34.75</c:v>
                </c:pt>
                <c:pt idx="214">
                  <c:v>34.69</c:v>
                </c:pt>
                <c:pt idx="215">
                  <c:v>34.6</c:v>
                </c:pt>
                <c:pt idx="216">
                  <c:v>34.520000000000003</c:v>
                </c:pt>
                <c:pt idx="217">
                  <c:v>34.44</c:v>
                </c:pt>
                <c:pt idx="218">
                  <c:v>34.35</c:v>
                </c:pt>
                <c:pt idx="219">
                  <c:v>34.26</c:v>
                </c:pt>
                <c:pt idx="220">
                  <c:v>34.159999999999997</c:v>
                </c:pt>
                <c:pt idx="221">
                  <c:v>34.090000000000003</c:v>
                </c:pt>
                <c:pt idx="222">
                  <c:v>34.020000000000003</c:v>
                </c:pt>
                <c:pt idx="223">
                  <c:v>33.93</c:v>
                </c:pt>
                <c:pt idx="224">
                  <c:v>33.840000000000003</c:v>
                </c:pt>
                <c:pt idx="225">
                  <c:v>33.75</c:v>
                </c:pt>
                <c:pt idx="226">
                  <c:v>33.67</c:v>
                </c:pt>
                <c:pt idx="227">
                  <c:v>33.56</c:v>
                </c:pt>
                <c:pt idx="228">
                  <c:v>33.5</c:v>
                </c:pt>
                <c:pt idx="229">
                  <c:v>33.380000000000003</c:v>
                </c:pt>
                <c:pt idx="230">
                  <c:v>33.31</c:v>
                </c:pt>
                <c:pt idx="231">
                  <c:v>33.229999999999997</c:v>
                </c:pt>
                <c:pt idx="232">
                  <c:v>33.17</c:v>
                </c:pt>
                <c:pt idx="233">
                  <c:v>33.06</c:v>
                </c:pt>
                <c:pt idx="234">
                  <c:v>32.909999999999997</c:v>
                </c:pt>
                <c:pt idx="235">
                  <c:v>32.770000000000003</c:v>
                </c:pt>
                <c:pt idx="236">
                  <c:v>32.64</c:v>
                </c:pt>
                <c:pt idx="237">
                  <c:v>32.53</c:v>
                </c:pt>
                <c:pt idx="238">
                  <c:v>32.409999999999997</c:v>
                </c:pt>
                <c:pt idx="239">
                  <c:v>32.26</c:v>
                </c:pt>
                <c:pt idx="240">
                  <c:v>32.11</c:v>
                </c:pt>
                <c:pt idx="241">
                  <c:v>32.07</c:v>
                </c:pt>
                <c:pt idx="242">
                  <c:v>31.99</c:v>
                </c:pt>
                <c:pt idx="243">
                  <c:v>31.91</c:v>
                </c:pt>
                <c:pt idx="244">
                  <c:v>31.84</c:v>
                </c:pt>
                <c:pt idx="245">
                  <c:v>31.75</c:v>
                </c:pt>
                <c:pt idx="246">
                  <c:v>31.65</c:v>
                </c:pt>
                <c:pt idx="247">
                  <c:v>31.55</c:v>
                </c:pt>
                <c:pt idx="248">
                  <c:v>31.45</c:v>
                </c:pt>
                <c:pt idx="249">
                  <c:v>31.36</c:v>
                </c:pt>
                <c:pt idx="250">
                  <c:v>31.16</c:v>
                </c:pt>
                <c:pt idx="251">
                  <c:v>31.16</c:v>
                </c:pt>
                <c:pt idx="252">
                  <c:v>30.99</c:v>
                </c:pt>
                <c:pt idx="253">
                  <c:v>30.85</c:v>
                </c:pt>
                <c:pt idx="254">
                  <c:v>30.71</c:v>
                </c:pt>
                <c:pt idx="255">
                  <c:v>30.56</c:v>
                </c:pt>
                <c:pt idx="256">
                  <c:v>30.41</c:v>
                </c:pt>
                <c:pt idx="257">
                  <c:v>30.36</c:v>
                </c:pt>
                <c:pt idx="258">
                  <c:v>30.28</c:v>
                </c:pt>
                <c:pt idx="259">
                  <c:v>30.19</c:v>
                </c:pt>
                <c:pt idx="260">
                  <c:v>30.12</c:v>
                </c:pt>
                <c:pt idx="261">
                  <c:v>30</c:v>
                </c:pt>
                <c:pt idx="262">
                  <c:v>29.9</c:v>
                </c:pt>
                <c:pt idx="263">
                  <c:v>29.77</c:v>
                </c:pt>
                <c:pt idx="264">
                  <c:v>29.67</c:v>
                </c:pt>
                <c:pt idx="265">
                  <c:v>29.52</c:v>
                </c:pt>
                <c:pt idx="266">
                  <c:v>29.39</c:v>
                </c:pt>
                <c:pt idx="267">
                  <c:v>29.33</c:v>
                </c:pt>
                <c:pt idx="268">
                  <c:v>29.21</c:v>
                </c:pt>
                <c:pt idx="269">
                  <c:v>29.09</c:v>
                </c:pt>
                <c:pt idx="270">
                  <c:v>28.97</c:v>
                </c:pt>
                <c:pt idx="271">
                  <c:v>28.83</c:v>
                </c:pt>
                <c:pt idx="272">
                  <c:v>28.74</c:v>
                </c:pt>
                <c:pt idx="273">
                  <c:v>28.61</c:v>
                </c:pt>
                <c:pt idx="274">
                  <c:v>28.49</c:v>
                </c:pt>
                <c:pt idx="275">
                  <c:v>28.4</c:v>
                </c:pt>
                <c:pt idx="276">
                  <c:v>28.23</c:v>
                </c:pt>
                <c:pt idx="277">
                  <c:v>28.06</c:v>
                </c:pt>
                <c:pt idx="278">
                  <c:v>27.92</c:v>
                </c:pt>
                <c:pt idx="279">
                  <c:v>27.81</c:v>
                </c:pt>
                <c:pt idx="280">
                  <c:v>27.66</c:v>
                </c:pt>
                <c:pt idx="281">
                  <c:v>27.52</c:v>
                </c:pt>
                <c:pt idx="282">
                  <c:v>27.36</c:v>
                </c:pt>
                <c:pt idx="283">
                  <c:v>27.32</c:v>
                </c:pt>
                <c:pt idx="284">
                  <c:v>27.24</c:v>
                </c:pt>
                <c:pt idx="285">
                  <c:v>27.12</c:v>
                </c:pt>
                <c:pt idx="286">
                  <c:v>26.97</c:v>
                </c:pt>
                <c:pt idx="287">
                  <c:v>26.84</c:v>
                </c:pt>
                <c:pt idx="288">
                  <c:v>26.94</c:v>
                </c:pt>
                <c:pt idx="289">
                  <c:v>26.9</c:v>
                </c:pt>
                <c:pt idx="290">
                  <c:v>26.79</c:v>
                </c:pt>
                <c:pt idx="291">
                  <c:v>26.69</c:v>
                </c:pt>
                <c:pt idx="292">
                  <c:v>26.65</c:v>
                </c:pt>
                <c:pt idx="293">
                  <c:v>26.45</c:v>
                </c:pt>
                <c:pt idx="294">
                  <c:v>26.27</c:v>
                </c:pt>
                <c:pt idx="295">
                  <c:v>26.14</c:v>
                </c:pt>
                <c:pt idx="296">
                  <c:v>26.09</c:v>
                </c:pt>
                <c:pt idx="297">
                  <c:v>26.06</c:v>
                </c:pt>
                <c:pt idx="298">
                  <c:v>26.02</c:v>
                </c:pt>
                <c:pt idx="299">
                  <c:v>26.01</c:v>
                </c:pt>
                <c:pt idx="300">
                  <c:v>25.97</c:v>
                </c:pt>
                <c:pt idx="301">
                  <c:v>25.92</c:v>
                </c:pt>
                <c:pt idx="302">
                  <c:v>25.82</c:v>
                </c:pt>
                <c:pt idx="303">
                  <c:v>25.78</c:v>
                </c:pt>
                <c:pt idx="304">
                  <c:v>25.76</c:v>
                </c:pt>
                <c:pt idx="305">
                  <c:v>25.73</c:v>
                </c:pt>
                <c:pt idx="306">
                  <c:v>25.66</c:v>
                </c:pt>
                <c:pt idx="307">
                  <c:v>25.69</c:v>
                </c:pt>
                <c:pt idx="308">
                  <c:v>25.64</c:v>
                </c:pt>
                <c:pt idx="309">
                  <c:v>25.52</c:v>
                </c:pt>
                <c:pt idx="310">
                  <c:v>25.49</c:v>
                </c:pt>
                <c:pt idx="311">
                  <c:v>25.45</c:v>
                </c:pt>
                <c:pt idx="312">
                  <c:v>25.6</c:v>
                </c:pt>
                <c:pt idx="313">
                  <c:v>25.69</c:v>
                </c:pt>
                <c:pt idx="314">
                  <c:v>25.76</c:v>
                </c:pt>
                <c:pt idx="315">
                  <c:v>25.96</c:v>
                </c:pt>
                <c:pt idx="316">
                  <c:v>26.06</c:v>
                </c:pt>
                <c:pt idx="317">
                  <c:v>26.27</c:v>
                </c:pt>
                <c:pt idx="318">
                  <c:v>26.38</c:v>
                </c:pt>
                <c:pt idx="319">
                  <c:v>26.58</c:v>
                </c:pt>
                <c:pt idx="320">
                  <c:v>26.74</c:v>
                </c:pt>
                <c:pt idx="321">
                  <c:v>26.75</c:v>
                </c:pt>
                <c:pt idx="322">
                  <c:v>26.87</c:v>
                </c:pt>
                <c:pt idx="323">
                  <c:v>27.01</c:v>
                </c:pt>
                <c:pt idx="324">
                  <c:v>27.18</c:v>
                </c:pt>
                <c:pt idx="325">
                  <c:v>27.33</c:v>
                </c:pt>
                <c:pt idx="326">
                  <c:v>27.5</c:v>
                </c:pt>
                <c:pt idx="327">
                  <c:v>27.7</c:v>
                </c:pt>
                <c:pt idx="328">
                  <c:v>28.18</c:v>
                </c:pt>
                <c:pt idx="329">
                  <c:v>28.54</c:v>
                </c:pt>
                <c:pt idx="330">
                  <c:v>28.92</c:v>
                </c:pt>
                <c:pt idx="331">
                  <c:v>29.25</c:v>
                </c:pt>
                <c:pt idx="332">
                  <c:v>29.49</c:v>
                </c:pt>
                <c:pt idx="333">
                  <c:v>29.81</c:v>
                </c:pt>
                <c:pt idx="334">
                  <c:v>30.16</c:v>
                </c:pt>
                <c:pt idx="335">
                  <c:v>30.81</c:v>
                </c:pt>
                <c:pt idx="336">
                  <c:v>31.32</c:v>
                </c:pt>
                <c:pt idx="337">
                  <c:v>31.89</c:v>
                </c:pt>
                <c:pt idx="338">
                  <c:v>32.479999999999997</c:v>
                </c:pt>
                <c:pt idx="339">
                  <c:v>33.020000000000003</c:v>
                </c:pt>
                <c:pt idx="340">
                  <c:v>33.35</c:v>
                </c:pt>
                <c:pt idx="341">
                  <c:v>33.729999999999997</c:v>
                </c:pt>
                <c:pt idx="342">
                  <c:v>34.159999999999997</c:v>
                </c:pt>
                <c:pt idx="343">
                  <c:v>34.380000000000003</c:v>
                </c:pt>
                <c:pt idx="344">
                  <c:v>34.729999999999997</c:v>
                </c:pt>
                <c:pt idx="345">
                  <c:v>35.049999999999997</c:v>
                </c:pt>
                <c:pt idx="346">
                  <c:v>35.29</c:v>
                </c:pt>
                <c:pt idx="347">
                  <c:v>35.44</c:v>
                </c:pt>
                <c:pt idx="348">
                  <c:v>35.6</c:v>
                </c:pt>
                <c:pt idx="349">
                  <c:v>36.020000000000003</c:v>
                </c:pt>
                <c:pt idx="350">
                  <c:v>36.340000000000003</c:v>
                </c:pt>
                <c:pt idx="351">
                  <c:v>36.78</c:v>
                </c:pt>
                <c:pt idx="352">
                  <c:v>37.04</c:v>
                </c:pt>
                <c:pt idx="353">
                  <c:v>37.29</c:v>
                </c:pt>
                <c:pt idx="354">
                  <c:v>37.44</c:v>
                </c:pt>
                <c:pt idx="355">
                  <c:v>37.630000000000003</c:v>
                </c:pt>
                <c:pt idx="356">
                  <c:v>37.72</c:v>
                </c:pt>
                <c:pt idx="357">
                  <c:v>37.9</c:v>
                </c:pt>
                <c:pt idx="358">
                  <c:v>38.51</c:v>
                </c:pt>
                <c:pt idx="359">
                  <c:v>38.71</c:v>
                </c:pt>
                <c:pt idx="360">
                  <c:v>39.04</c:v>
                </c:pt>
                <c:pt idx="361">
                  <c:v>39.31</c:v>
                </c:pt>
                <c:pt idx="362">
                  <c:v>39.54</c:v>
                </c:pt>
                <c:pt idx="363">
                  <c:v>39.72</c:v>
                </c:pt>
                <c:pt idx="364">
                  <c:v>39.97</c:v>
                </c:pt>
                <c:pt idx="365">
                  <c:v>40.119999999999997</c:v>
                </c:pt>
                <c:pt idx="366">
                  <c:v>40.299999999999997</c:v>
                </c:pt>
                <c:pt idx="367">
                  <c:v>40.46</c:v>
                </c:pt>
                <c:pt idx="368">
                  <c:v>40.590000000000003</c:v>
                </c:pt>
                <c:pt idx="369">
                  <c:v>40.81</c:v>
                </c:pt>
                <c:pt idx="370">
                  <c:v>40.909999999999997</c:v>
                </c:pt>
                <c:pt idx="371">
                  <c:v>40.94</c:v>
                </c:pt>
                <c:pt idx="372">
                  <c:v>40.99</c:v>
                </c:pt>
                <c:pt idx="373">
                  <c:v>41.01</c:v>
                </c:pt>
                <c:pt idx="374">
                  <c:v>41.11</c:v>
                </c:pt>
                <c:pt idx="375">
                  <c:v>41.18</c:v>
                </c:pt>
                <c:pt idx="376">
                  <c:v>41.28</c:v>
                </c:pt>
                <c:pt idx="377">
                  <c:v>41.29</c:v>
                </c:pt>
                <c:pt idx="378">
                  <c:v>41.37</c:v>
                </c:pt>
                <c:pt idx="379">
                  <c:v>41.44</c:v>
                </c:pt>
                <c:pt idx="380">
                  <c:v>41.77</c:v>
                </c:pt>
                <c:pt idx="381">
                  <c:v>42.01</c:v>
                </c:pt>
                <c:pt idx="382">
                  <c:v>42.19</c:v>
                </c:pt>
                <c:pt idx="383">
                  <c:v>42.32</c:v>
                </c:pt>
                <c:pt idx="384">
                  <c:v>42.44</c:v>
                </c:pt>
                <c:pt idx="385">
                  <c:v>42.51</c:v>
                </c:pt>
                <c:pt idx="386">
                  <c:v>42.61</c:v>
                </c:pt>
                <c:pt idx="387">
                  <c:v>42.63</c:v>
                </c:pt>
                <c:pt idx="388">
                  <c:v>42.68</c:v>
                </c:pt>
                <c:pt idx="389">
                  <c:v>42.69</c:v>
                </c:pt>
                <c:pt idx="390">
                  <c:v>42.68</c:v>
                </c:pt>
                <c:pt idx="391">
                  <c:v>42.6</c:v>
                </c:pt>
                <c:pt idx="392">
                  <c:v>42.34</c:v>
                </c:pt>
                <c:pt idx="393">
                  <c:v>42.23</c:v>
                </c:pt>
                <c:pt idx="394">
                  <c:v>42.24</c:v>
                </c:pt>
                <c:pt idx="395">
                  <c:v>42.18</c:v>
                </c:pt>
                <c:pt idx="396">
                  <c:v>42.15</c:v>
                </c:pt>
                <c:pt idx="397">
                  <c:v>42.1</c:v>
                </c:pt>
                <c:pt idx="398">
                  <c:v>42.09</c:v>
                </c:pt>
                <c:pt idx="399">
                  <c:v>42.1</c:v>
                </c:pt>
                <c:pt idx="400">
                  <c:v>42</c:v>
                </c:pt>
                <c:pt idx="401">
                  <c:v>42.06</c:v>
                </c:pt>
                <c:pt idx="402">
                  <c:v>42.11</c:v>
                </c:pt>
                <c:pt idx="403">
                  <c:v>42.26</c:v>
                </c:pt>
                <c:pt idx="404">
                  <c:v>42.35</c:v>
                </c:pt>
                <c:pt idx="405">
                  <c:v>42.21</c:v>
                </c:pt>
                <c:pt idx="406">
                  <c:v>42.1</c:v>
                </c:pt>
                <c:pt idx="407">
                  <c:v>42.06</c:v>
                </c:pt>
                <c:pt idx="408">
                  <c:v>42.03</c:v>
                </c:pt>
                <c:pt idx="409">
                  <c:v>42.62</c:v>
                </c:pt>
                <c:pt idx="410">
                  <c:v>42.56</c:v>
                </c:pt>
                <c:pt idx="411">
                  <c:v>42.61</c:v>
                </c:pt>
                <c:pt idx="412">
                  <c:v>42.75</c:v>
                </c:pt>
                <c:pt idx="413">
                  <c:v>43.17</c:v>
                </c:pt>
                <c:pt idx="414">
                  <c:v>43.23</c:v>
                </c:pt>
                <c:pt idx="415">
                  <c:v>43.42</c:v>
                </c:pt>
                <c:pt idx="416">
                  <c:v>43.39</c:v>
                </c:pt>
                <c:pt idx="417">
                  <c:v>43.6</c:v>
                </c:pt>
                <c:pt idx="418">
                  <c:v>43.76</c:v>
                </c:pt>
                <c:pt idx="419">
                  <c:v>44.1</c:v>
                </c:pt>
                <c:pt idx="420">
                  <c:v>44.28</c:v>
                </c:pt>
                <c:pt idx="421">
                  <c:v>44.52</c:v>
                </c:pt>
                <c:pt idx="422">
                  <c:v>44.86</c:v>
                </c:pt>
                <c:pt idx="423">
                  <c:v>45.19</c:v>
                </c:pt>
                <c:pt idx="424">
                  <c:v>45.49</c:v>
                </c:pt>
                <c:pt idx="425">
                  <c:v>45.7</c:v>
                </c:pt>
                <c:pt idx="426">
                  <c:v>46.07</c:v>
                </c:pt>
                <c:pt idx="427">
                  <c:v>46.37</c:v>
                </c:pt>
                <c:pt idx="428">
                  <c:v>46.81</c:v>
                </c:pt>
                <c:pt idx="429">
                  <c:v>46.76</c:v>
                </c:pt>
                <c:pt idx="430">
                  <c:v>47.01</c:v>
                </c:pt>
                <c:pt idx="431">
                  <c:v>47.21</c:v>
                </c:pt>
                <c:pt idx="432">
                  <c:v>47.41</c:v>
                </c:pt>
                <c:pt idx="433">
                  <c:v>47.7</c:v>
                </c:pt>
                <c:pt idx="434">
                  <c:v>47.91</c:v>
                </c:pt>
                <c:pt idx="435">
                  <c:v>48.09</c:v>
                </c:pt>
                <c:pt idx="436">
                  <c:v>48.25</c:v>
                </c:pt>
                <c:pt idx="437">
                  <c:v>48.42</c:v>
                </c:pt>
                <c:pt idx="438">
                  <c:v>48.55</c:v>
                </c:pt>
                <c:pt idx="439">
                  <c:v>48.66</c:v>
                </c:pt>
                <c:pt idx="440">
                  <c:v>49.04</c:v>
                </c:pt>
                <c:pt idx="441">
                  <c:v>49.29</c:v>
                </c:pt>
                <c:pt idx="442">
                  <c:v>49.49</c:v>
                </c:pt>
                <c:pt idx="443">
                  <c:v>49.9</c:v>
                </c:pt>
                <c:pt idx="444">
                  <c:v>50.16</c:v>
                </c:pt>
                <c:pt idx="445">
                  <c:v>50.42</c:v>
                </c:pt>
                <c:pt idx="446">
                  <c:v>50.66</c:v>
                </c:pt>
                <c:pt idx="447">
                  <c:v>51.17</c:v>
                </c:pt>
                <c:pt idx="448">
                  <c:v>51.58</c:v>
                </c:pt>
                <c:pt idx="449">
                  <c:v>51.86</c:v>
                </c:pt>
                <c:pt idx="450">
                  <c:v>52.1</c:v>
                </c:pt>
                <c:pt idx="451">
                  <c:v>52.31</c:v>
                </c:pt>
                <c:pt idx="452">
                  <c:v>52.47</c:v>
                </c:pt>
                <c:pt idx="453">
                  <c:v>52.62</c:v>
                </c:pt>
                <c:pt idx="454">
                  <c:v>52.78</c:v>
                </c:pt>
                <c:pt idx="455">
                  <c:v>53.01</c:v>
                </c:pt>
                <c:pt idx="456">
                  <c:v>53.19</c:v>
                </c:pt>
                <c:pt idx="457">
                  <c:v>53.52</c:v>
                </c:pt>
                <c:pt idx="458">
                  <c:v>53.86</c:v>
                </c:pt>
                <c:pt idx="459">
                  <c:v>54.17</c:v>
                </c:pt>
                <c:pt idx="460">
                  <c:v>54.48</c:v>
                </c:pt>
                <c:pt idx="461">
                  <c:v>54.75</c:v>
                </c:pt>
                <c:pt idx="462">
                  <c:v>55.02</c:v>
                </c:pt>
                <c:pt idx="463">
                  <c:v>55.3</c:v>
                </c:pt>
                <c:pt idx="464">
                  <c:v>55.71</c:v>
                </c:pt>
                <c:pt idx="465">
                  <c:v>55.75</c:v>
                </c:pt>
                <c:pt idx="466">
                  <c:v>55.87</c:v>
                </c:pt>
                <c:pt idx="467">
                  <c:v>56.06</c:v>
                </c:pt>
                <c:pt idx="468">
                  <c:v>56.21</c:v>
                </c:pt>
                <c:pt idx="469">
                  <c:v>56.29</c:v>
                </c:pt>
                <c:pt idx="470">
                  <c:v>56.33</c:v>
                </c:pt>
                <c:pt idx="471">
                  <c:v>56.5</c:v>
                </c:pt>
                <c:pt idx="472">
                  <c:v>56.53</c:v>
                </c:pt>
                <c:pt idx="473">
                  <c:v>56.65</c:v>
                </c:pt>
                <c:pt idx="474">
                  <c:v>56.73</c:v>
                </c:pt>
                <c:pt idx="475">
                  <c:v>56.94</c:v>
                </c:pt>
                <c:pt idx="476">
                  <c:v>57.11</c:v>
                </c:pt>
                <c:pt idx="477">
                  <c:v>57.19</c:v>
                </c:pt>
                <c:pt idx="478">
                  <c:v>57.32</c:v>
                </c:pt>
                <c:pt idx="479">
                  <c:v>57.48</c:v>
                </c:pt>
                <c:pt idx="480">
                  <c:v>57.54</c:v>
                </c:pt>
                <c:pt idx="481">
                  <c:v>57.72</c:v>
                </c:pt>
                <c:pt idx="482">
                  <c:v>57.77</c:v>
                </c:pt>
                <c:pt idx="483">
                  <c:v>57.87</c:v>
                </c:pt>
                <c:pt idx="484">
                  <c:v>57.91</c:v>
                </c:pt>
                <c:pt idx="485">
                  <c:v>57.98</c:v>
                </c:pt>
                <c:pt idx="486">
                  <c:v>58.08</c:v>
                </c:pt>
                <c:pt idx="487">
                  <c:v>58.14</c:v>
                </c:pt>
                <c:pt idx="488">
                  <c:v>58.17</c:v>
                </c:pt>
                <c:pt idx="489">
                  <c:v>58.18</c:v>
                </c:pt>
                <c:pt idx="490">
                  <c:v>58.14</c:v>
                </c:pt>
                <c:pt idx="491">
                  <c:v>58.2</c:v>
                </c:pt>
                <c:pt idx="492">
                  <c:v>58.16</c:v>
                </c:pt>
                <c:pt idx="493">
                  <c:v>58.05</c:v>
                </c:pt>
                <c:pt idx="494">
                  <c:v>58.01</c:v>
                </c:pt>
                <c:pt idx="495">
                  <c:v>58.01</c:v>
                </c:pt>
                <c:pt idx="496">
                  <c:v>57.96</c:v>
                </c:pt>
                <c:pt idx="497">
                  <c:v>57.86</c:v>
                </c:pt>
                <c:pt idx="498">
                  <c:v>57.78</c:v>
                </c:pt>
                <c:pt idx="499">
                  <c:v>58.06</c:v>
                </c:pt>
                <c:pt idx="500">
                  <c:v>58.23</c:v>
                </c:pt>
                <c:pt idx="501">
                  <c:v>58.38</c:v>
                </c:pt>
                <c:pt idx="502">
                  <c:v>58.46</c:v>
                </c:pt>
                <c:pt idx="503">
                  <c:v>58.45</c:v>
                </c:pt>
                <c:pt idx="504">
                  <c:v>58.34</c:v>
                </c:pt>
                <c:pt idx="505">
                  <c:v>58.32</c:v>
                </c:pt>
                <c:pt idx="506">
                  <c:v>58.31</c:v>
                </c:pt>
                <c:pt idx="507">
                  <c:v>58.25</c:v>
                </c:pt>
                <c:pt idx="508">
                  <c:v>58.19</c:v>
                </c:pt>
                <c:pt idx="509">
                  <c:v>58.16</c:v>
                </c:pt>
                <c:pt idx="510">
                  <c:v>58.16</c:v>
                </c:pt>
                <c:pt idx="511">
                  <c:v>58.13</c:v>
                </c:pt>
                <c:pt idx="512">
                  <c:v>58.07</c:v>
                </c:pt>
                <c:pt idx="513">
                  <c:v>58.02</c:v>
                </c:pt>
                <c:pt idx="514">
                  <c:v>57.97</c:v>
                </c:pt>
                <c:pt idx="515">
                  <c:v>57.89</c:v>
                </c:pt>
                <c:pt idx="516">
                  <c:v>57.85</c:v>
                </c:pt>
                <c:pt idx="517">
                  <c:v>57.79</c:v>
                </c:pt>
                <c:pt idx="518">
                  <c:v>57.72</c:v>
                </c:pt>
                <c:pt idx="519">
                  <c:v>57.64</c:v>
                </c:pt>
                <c:pt idx="520">
                  <c:v>57.59</c:v>
                </c:pt>
                <c:pt idx="521">
                  <c:v>57.52</c:v>
                </c:pt>
                <c:pt idx="522">
                  <c:v>57.45</c:v>
                </c:pt>
                <c:pt idx="523">
                  <c:v>57.37</c:v>
                </c:pt>
                <c:pt idx="524">
                  <c:v>57.31</c:v>
                </c:pt>
                <c:pt idx="525">
                  <c:v>57.24</c:v>
                </c:pt>
                <c:pt idx="526">
                  <c:v>57.18</c:v>
                </c:pt>
                <c:pt idx="527">
                  <c:v>57.11</c:v>
                </c:pt>
                <c:pt idx="528">
                  <c:v>57.01</c:v>
                </c:pt>
                <c:pt idx="529">
                  <c:v>56.94</c:v>
                </c:pt>
                <c:pt idx="530">
                  <c:v>56.83</c:v>
                </c:pt>
                <c:pt idx="531">
                  <c:v>56.73</c:v>
                </c:pt>
                <c:pt idx="532">
                  <c:v>56.61</c:v>
                </c:pt>
                <c:pt idx="533">
                  <c:v>56.54</c:v>
                </c:pt>
                <c:pt idx="534">
                  <c:v>56.48</c:v>
                </c:pt>
                <c:pt idx="535">
                  <c:v>56.4</c:v>
                </c:pt>
                <c:pt idx="536">
                  <c:v>56.42</c:v>
                </c:pt>
                <c:pt idx="537">
                  <c:v>56.38</c:v>
                </c:pt>
                <c:pt idx="538">
                  <c:v>56.35</c:v>
                </c:pt>
                <c:pt idx="539">
                  <c:v>55.96</c:v>
                </c:pt>
                <c:pt idx="540">
                  <c:v>55.83</c:v>
                </c:pt>
                <c:pt idx="541">
                  <c:v>55.72</c:v>
                </c:pt>
                <c:pt idx="542">
                  <c:v>55.63</c:v>
                </c:pt>
                <c:pt idx="543">
                  <c:v>55.57</c:v>
                </c:pt>
                <c:pt idx="544">
                  <c:v>55.52</c:v>
                </c:pt>
                <c:pt idx="545">
                  <c:v>55.44</c:v>
                </c:pt>
                <c:pt idx="546">
                  <c:v>55.42</c:v>
                </c:pt>
                <c:pt idx="547">
                  <c:v>55.33</c:v>
                </c:pt>
                <c:pt idx="548">
                  <c:v>55.24</c:v>
                </c:pt>
                <c:pt idx="549">
                  <c:v>55.19</c:v>
                </c:pt>
                <c:pt idx="550">
                  <c:v>55.05</c:v>
                </c:pt>
                <c:pt idx="551">
                  <c:v>55</c:v>
                </c:pt>
                <c:pt idx="552">
                  <c:v>54.97</c:v>
                </c:pt>
                <c:pt idx="553">
                  <c:v>54.86</c:v>
                </c:pt>
                <c:pt idx="554">
                  <c:v>54.79</c:v>
                </c:pt>
                <c:pt idx="555">
                  <c:v>54.68</c:v>
                </c:pt>
                <c:pt idx="556">
                  <c:v>54.6</c:v>
                </c:pt>
                <c:pt idx="557">
                  <c:v>54.54</c:v>
                </c:pt>
                <c:pt idx="558">
                  <c:v>54.5</c:v>
                </c:pt>
                <c:pt idx="559">
                  <c:v>54.39</c:v>
                </c:pt>
                <c:pt idx="560">
                  <c:v>54.31</c:v>
                </c:pt>
                <c:pt idx="561">
                  <c:v>54.18</c:v>
                </c:pt>
                <c:pt idx="562">
                  <c:v>53.99</c:v>
                </c:pt>
                <c:pt idx="563">
                  <c:v>53.92</c:v>
                </c:pt>
                <c:pt idx="564">
                  <c:v>53.84</c:v>
                </c:pt>
                <c:pt idx="565">
                  <c:v>53.76</c:v>
                </c:pt>
                <c:pt idx="566">
                  <c:v>53.56</c:v>
                </c:pt>
                <c:pt idx="567">
                  <c:v>53.44</c:v>
                </c:pt>
                <c:pt idx="568">
                  <c:v>53.33</c:v>
                </c:pt>
                <c:pt idx="569">
                  <c:v>53.22</c:v>
                </c:pt>
                <c:pt idx="570">
                  <c:v>53.12</c:v>
                </c:pt>
                <c:pt idx="571">
                  <c:v>53.06</c:v>
                </c:pt>
                <c:pt idx="572">
                  <c:v>52.96</c:v>
                </c:pt>
                <c:pt idx="573">
                  <c:v>52.86</c:v>
                </c:pt>
                <c:pt idx="574">
                  <c:v>52.79</c:v>
                </c:pt>
                <c:pt idx="575">
                  <c:v>52.77</c:v>
                </c:pt>
                <c:pt idx="576">
                  <c:v>52.62</c:v>
                </c:pt>
                <c:pt idx="577">
                  <c:v>52.49</c:v>
                </c:pt>
                <c:pt idx="578">
                  <c:v>52.37</c:v>
                </c:pt>
                <c:pt idx="579">
                  <c:v>52.29</c:v>
                </c:pt>
                <c:pt idx="580">
                  <c:v>52.05</c:v>
                </c:pt>
                <c:pt idx="581">
                  <c:v>51.93</c:v>
                </c:pt>
                <c:pt idx="582">
                  <c:v>51.78</c:v>
                </c:pt>
                <c:pt idx="583">
                  <c:v>51.74</c:v>
                </c:pt>
                <c:pt idx="584">
                  <c:v>51.65</c:v>
                </c:pt>
                <c:pt idx="585">
                  <c:v>51.52</c:v>
                </c:pt>
                <c:pt idx="586">
                  <c:v>51.41</c:v>
                </c:pt>
                <c:pt idx="587">
                  <c:v>51.27</c:v>
                </c:pt>
                <c:pt idx="588">
                  <c:v>51.2</c:v>
                </c:pt>
                <c:pt idx="589">
                  <c:v>51.05</c:v>
                </c:pt>
                <c:pt idx="590">
                  <c:v>50.93</c:v>
                </c:pt>
                <c:pt idx="591">
                  <c:v>50.79</c:v>
                </c:pt>
                <c:pt idx="592">
                  <c:v>50.68</c:v>
                </c:pt>
                <c:pt idx="593">
                  <c:v>50.62</c:v>
                </c:pt>
                <c:pt idx="594">
                  <c:v>50.5</c:v>
                </c:pt>
                <c:pt idx="595">
                  <c:v>50.34</c:v>
                </c:pt>
                <c:pt idx="596">
                  <c:v>50.24</c:v>
                </c:pt>
                <c:pt idx="597">
                  <c:v>50.1</c:v>
                </c:pt>
                <c:pt idx="598">
                  <c:v>49.96</c:v>
                </c:pt>
                <c:pt idx="599">
                  <c:v>49.83</c:v>
                </c:pt>
                <c:pt idx="600">
                  <c:v>49.67</c:v>
                </c:pt>
                <c:pt idx="601">
                  <c:v>49.57</c:v>
                </c:pt>
                <c:pt idx="602">
                  <c:v>49.36</c:v>
                </c:pt>
                <c:pt idx="603">
                  <c:v>49.2</c:v>
                </c:pt>
                <c:pt idx="604">
                  <c:v>49.06</c:v>
                </c:pt>
                <c:pt idx="605">
                  <c:v>48.89</c:v>
                </c:pt>
                <c:pt idx="606">
                  <c:v>48.74</c:v>
                </c:pt>
                <c:pt idx="607">
                  <c:v>48.61</c:v>
                </c:pt>
                <c:pt idx="608">
                  <c:v>48.49</c:v>
                </c:pt>
                <c:pt idx="609">
                  <c:v>48.33</c:v>
                </c:pt>
                <c:pt idx="610">
                  <c:v>48.2</c:v>
                </c:pt>
                <c:pt idx="611">
                  <c:v>48.05</c:v>
                </c:pt>
                <c:pt idx="612">
                  <c:v>47.85</c:v>
                </c:pt>
                <c:pt idx="613">
                  <c:v>47.82</c:v>
                </c:pt>
                <c:pt idx="614">
                  <c:v>47.78</c:v>
                </c:pt>
                <c:pt idx="615">
                  <c:v>47.52</c:v>
                </c:pt>
                <c:pt idx="616">
                  <c:v>47.39</c:v>
                </c:pt>
                <c:pt idx="617">
                  <c:v>47.16</c:v>
                </c:pt>
                <c:pt idx="618">
                  <c:v>46.96</c:v>
                </c:pt>
                <c:pt idx="619">
                  <c:v>46.72</c:v>
                </c:pt>
                <c:pt idx="620">
                  <c:v>46.62</c:v>
                </c:pt>
                <c:pt idx="621">
                  <c:v>46.5</c:v>
                </c:pt>
                <c:pt idx="622">
                  <c:v>46.36</c:v>
                </c:pt>
                <c:pt idx="623">
                  <c:v>46.2</c:v>
                </c:pt>
                <c:pt idx="624">
                  <c:v>46.14</c:v>
                </c:pt>
                <c:pt idx="625">
                  <c:v>46.03</c:v>
                </c:pt>
                <c:pt idx="626">
                  <c:v>45.79</c:v>
                </c:pt>
                <c:pt idx="627">
                  <c:v>45.58</c:v>
                </c:pt>
                <c:pt idx="628">
                  <c:v>45.38</c:v>
                </c:pt>
                <c:pt idx="629">
                  <c:v>45.28</c:v>
                </c:pt>
                <c:pt idx="630">
                  <c:v>44.69</c:v>
                </c:pt>
                <c:pt idx="631">
                  <c:v>44.75</c:v>
                </c:pt>
                <c:pt idx="632">
                  <c:v>44.62</c:v>
                </c:pt>
                <c:pt idx="633">
                  <c:v>44.45</c:v>
                </c:pt>
                <c:pt idx="634">
                  <c:v>44.32</c:v>
                </c:pt>
                <c:pt idx="635">
                  <c:v>44.2</c:v>
                </c:pt>
                <c:pt idx="636">
                  <c:v>44.1</c:v>
                </c:pt>
                <c:pt idx="637">
                  <c:v>43.88</c:v>
                </c:pt>
                <c:pt idx="638">
                  <c:v>43.8</c:v>
                </c:pt>
                <c:pt idx="639">
                  <c:v>43.57</c:v>
                </c:pt>
                <c:pt idx="640">
                  <c:v>43.26</c:v>
                </c:pt>
                <c:pt idx="641">
                  <c:v>43.08</c:v>
                </c:pt>
                <c:pt idx="642">
                  <c:v>42.99</c:v>
                </c:pt>
                <c:pt idx="643">
                  <c:v>42.96</c:v>
                </c:pt>
                <c:pt idx="644">
                  <c:v>42.74</c:v>
                </c:pt>
                <c:pt idx="645">
                  <c:v>42.48</c:v>
                </c:pt>
                <c:pt idx="646">
                  <c:v>42.37</c:v>
                </c:pt>
                <c:pt idx="647">
                  <c:v>42.19</c:v>
                </c:pt>
                <c:pt idx="648">
                  <c:v>42.08</c:v>
                </c:pt>
                <c:pt idx="649">
                  <c:v>41.91</c:v>
                </c:pt>
                <c:pt idx="650">
                  <c:v>41.74</c:v>
                </c:pt>
                <c:pt idx="651">
                  <c:v>41.743000000000002</c:v>
                </c:pt>
                <c:pt idx="652">
                  <c:v>41.4452</c:v>
                </c:pt>
                <c:pt idx="653">
                  <c:v>41.245899999999999</c:v>
                </c:pt>
                <c:pt idx="654">
                  <c:v>41.088799999999999</c:v>
                </c:pt>
                <c:pt idx="655">
                  <c:v>40.910499999999999</c:v>
                </c:pt>
                <c:pt idx="656">
                  <c:v>40.761299999999999</c:v>
                </c:pt>
                <c:pt idx="657">
                  <c:v>40.541699999999999</c:v>
                </c:pt>
                <c:pt idx="658">
                  <c:v>40.4069</c:v>
                </c:pt>
                <c:pt idx="659">
                  <c:v>40.267899999999997</c:v>
                </c:pt>
                <c:pt idx="660">
                  <c:v>40.0747</c:v>
                </c:pt>
                <c:pt idx="661">
                  <c:v>39.865499999999997</c:v>
                </c:pt>
                <c:pt idx="662">
                  <c:v>39.808900000000001</c:v>
                </c:pt>
                <c:pt idx="663">
                  <c:v>39.709099999999999</c:v>
                </c:pt>
                <c:pt idx="664">
                  <c:v>39.629399999999997</c:v>
                </c:pt>
                <c:pt idx="665">
                  <c:v>39.433500000000002</c:v>
                </c:pt>
                <c:pt idx="666">
                  <c:v>39.131999999999998</c:v>
                </c:pt>
                <c:pt idx="667">
                  <c:v>38.903700000000001</c:v>
                </c:pt>
                <c:pt idx="668">
                  <c:v>38.581800000000001</c:v>
                </c:pt>
                <c:pt idx="669">
                  <c:v>38.293300000000002</c:v>
                </c:pt>
                <c:pt idx="670">
                  <c:v>38.157499999999999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B24-4D3D-8E84-4C8F1866A5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37959776"/>
        <c:axId val="1137953504"/>
        <c:extLst/>
      </c:lineChart>
      <c:catAx>
        <c:axId val="1137959776"/>
        <c:scaling>
          <c:orientation val="minMax"/>
          <c:max val="730"/>
        </c:scaling>
        <c:delete val="0"/>
        <c:axPos val="b"/>
        <c:numFmt formatCode="mmm" sourceLinked="0"/>
        <c:majorTickMark val="cross"/>
        <c:minorTickMark val="none"/>
        <c:tickLblPos val="nextTo"/>
        <c:spPr>
          <a:noFill/>
          <a:ln w="1270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t" anchorCtr="1"/>
          <a:lstStyle/>
          <a:p>
            <a:pPr>
              <a:defRPr sz="105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137953504"/>
        <c:crosses val="autoZero"/>
        <c:auto val="0"/>
        <c:lblAlgn val="ctr"/>
        <c:lblOffset val="100"/>
        <c:tickLblSkip val="31"/>
        <c:tickMarkSkip val="31"/>
        <c:noMultiLvlLbl val="0"/>
      </c:catAx>
      <c:valAx>
        <c:axId val="1137953504"/>
        <c:scaling>
          <c:orientation val="minMax"/>
          <c:max val="100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0" sourceLinked="0"/>
        <c:majorTickMark val="cross"/>
        <c:minorTickMark val="none"/>
        <c:tickLblPos val="nextTo"/>
        <c:spPr>
          <a:noFill/>
          <a:ln w="12700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ln w="3175">
                  <a:noFill/>
                </a:ln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13795977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tx2">
        <a:lumMod val="40000"/>
        <a:lumOff val="60000"/>
      </a:schemeClr>
    </a:solidFill>
    <a:ln w="0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2467372612906148E-2"/>
          <c:y val="4.5280694930636585E-2"/>
          <c:w val="0.92730274232962262"/>
          <c:h val="0.78512965123816947"/>
        </c:manualLayout>
      </c:layout>
      <c:lineChart>
        <c:grouping val="standard"/>
        <c:varyColors val="0"/>
        <c:ser>
          <c:idx val="0"/>
          <c:order val="0"/>
          <c:spPr>
            <a:ln w="19050" cap="rnd">
              <a:solidFill>
                <a:srgbClr val="0033CC"/>
              </a:solidFill>
              <a:round/>
            </a:ln>
            <a:effectLst/>
          </c:spPr>
          <c:marker>
            <c:symbol val="none"/>
          </c:marker>
          <c:cat>
            <c:numRef>
              <c:f>'Item 9 - Armazenamento'!$B$3:$B$733</c:f>
              <c:numCache>
                <c:formatCode>mmm\-yy</c:formatCode>
                <c:ptCount val="731"/>
                <c:pt idx="0">
                  <c:v>43101</c:v>
                </c:pt>
                <c:pt idx="1">
                  <c:v>43102</c:v>
                </c:pt>
                <c:pt idx="2">
                  <c:v>43103</c:v>
                </c:pt>
                <c:pt idx="3">
                  <c:v>43104</c:v>
                </c:pt>
                <c:pt idx="4">
                  <c:v>43105</c:v>
                </c:pt>
                <c:pt idx="5">
                  <c:v>43106</c:v>
                </c:pt>
                <c:pt idx="6">
                  <c:v>43107</c:v>
                </c:pt>
                <c:pt idx="7">
                  <c:v>43108</c:v>
                </c:pt>
                <c:pt idx="8">
                  <c:v>43109</c:v>
                </c:pt>
                <c:pt idx="9">
                  <c:v>43110</c:v>
                </c:pt>
                <c:pt idx="10">
                  <c:v>43111</c:v>
                </c:pt>
                <c:pt idx="11">
                  <c:v>43112</c:v>
                </c:pt>
                <c:pt idx="12">
                  <c:v>43113</c:v>
                </c:pt>
                <c:pt idx="13">
                  <c:v>43114</c:v>
                </c:pt>
                <c:pt idx="14">
                  <c:v>43115</c:v>
                </c:pt>
                <c:pt idx="15">
                  <c:v>43116</c:v>
                </c:pt>
                <c:pt idx="16">
                  <c:v>43117</c:v>
                </c:pt>
                <c:pt idx="17">
                  <c:v>43118</c:v>
                </c:pt>
                <c:pt idx="18">
                  <c:v>43119</c:v>
                </c:pt>
                <c:pt idx="19">
                  <c:v>43120</c:v>
                </c:pt>
                <c:pt idx="20">
                  <c:v>43121</c:v>
                </c:pt>
                <c:pt idx="21">
                  <c:v>43122</c:v>
                </c:pt>
                <c:pt idx="22">
                  <c:v>43123</c:v>
                </c:pt>
                <c:pt idx="23">
                  <c:v>43124</c:v>
                </c:pt>
                <c:pt idx="24">
                  <c:v>43125</c:v>
                </c:pt>
                <c:pt idx="25">
                  <c:v>43126</c:v>
                </c:pt>
                <c:pt idx="26">
                  <c:v>43127</c:v>
                </c:pt>
                <c:pt idx="27">
                  <c:v>43128</c:v>
                </c:pt>
                <c:pt idx="28">
                  <c:v>43129</c:v>
                </c:pt>
                <c:pt idx="29">
                  <c:v>43130</c:v>
                </c:pt>
                <c:pt idx="30">
                  <c:v>43131</c:v>
                </c:pt>
                <c:pt idx="31">
                  <c:v>43132</c:v>
                </c:pt>
                <c:pt idx="32">
                  <c:v>43133</c:v>
                </c:pt>
                <c:pt idx="33">
                  <c:v>43134</c:v>
                </c:pt>
                <c:pt idx="34">
                  <c:v>43135</c:v>
                </c:pt>
                <c:pt idx="35">
                  <c:v>43136</c:v>
                </c:pt>
                <c:pt idx="36">
                  <c:v>43137</c:v>
                </c:pt>
                <c:pt idx="37">
                  <c:v>43138</c:v>
                </c:pt>
                <c:pt idx="38">
                  <c:v>43139</c:v>
                </c:pt>
                <c:pt idx="39">
                  <c:v>43140</c:v>
                </c:pt>
                <c:pt idx="40">
                  <c:v>43141</c:v>
                </c:pt>
                <c:pt idx="41">
                  <c:v>43142</c:v>
                </c:pt>
                <c:pt idx="42">
                  <c:v>43143</c:v>
                </c:pt>
                <c:pt idx="43">
                  <c:v>43144</c:v>
                </c:pt>
                <c:pt idx="44">
                  <c:v>43145</c:v>
                </c:pt>
                <c:pt idx="45">
                  <c:v>43146</c:v>
                </c:pt>
                <c:pt idx="46">
                  <c:v>43147</c:v>
                </c:pt>
                <c:pt idx="47">
                  <c:v>43148</c:v>
                </c:pt>
                <c:pt idx="48">
                  <c:v>43149</c:v>
                </c:pt>
                <c:pt idx="49">
                  <c:v>43150</c:v>
                </c:pt>
                <c:pt idx="50">
                  <c:v>43151</c:v>
                </c:pt>
                <c:pt idx="51">
                  <c:v>43152</c:v>
                </c:pt>
                <c:pt idx="52">
                  <c:v>43153</c:v>
                </c:pt>
                <c:pt idx="53">
                  <c:v>43154</c:v>
                </c:pt>
                <c:pt idx="54">
                  <c:v>43155</c:v>
                </c:pt>
                <c:pt idx="55">
                  <c:v>43156</c:v>
                </c:pt>
                <c:pt idx="56">
                  <c:v>43157</c:v>
                </c:pt>
                <c:pt idx="57">
                  <c:v>43158</c:v>
                </c:pt>
                <c:pt idx="58">
                  <c:v>43159</c:v>
                </c:pt>
                <c:pt idx="59">
                  <c:v>43160</c:v>
                </c:pt>
                <c:pt idx="60">
                  <c:v>43161</c:v>
                </c:pt>
                <c:pt idx="61">
                  <c:v>43162</c:v>
                </c:pt>
                <c:pt idx="62">
                  <c:v>43163</c:v>
                </c:pt>
                <c:pt idx="63">
                  <c:v>43164</c:v>
                </c:pt>
                <c:pt idx="64">
                  <c:v>43165</c:v>
                </c:pt>
                <c:pt idx="65">
                  <c:v>43166</c:v>
                </c:pt>
                <c:pt idx="66">
                  <c:v>43167</c:v>
                </c:pt>
                <c:pt idx="67">
                  <c:v>43168</c:v>
                </c:pt>
                <c:pt idx="68">
                  <c:v>43169</c:v>
                </c:pt>
                <c:pt idx="69">
                  <c:v>43170</c:v>
                </c:pt>
                <c:pt idx="70">
                  <c:v>43171</c:v>
                </c:pt>
                <c:pt idx="71">
                  <c:v>43172</c:v>
                </c:pt>
                <c:pt idx="72">
                  <c:v>43173</c:v>
                </c:pt>
                <c:pt idx="73">
                  <c:v>43174</c:v>
                </c:pt>
                <c:pt idx="74">
                  <c:v>43175</c:v>
                </c:pt>
                <c:pt idx="75">
                  <c:v>43176</c:v>
                </c:pt>
                <c:pt idx="76">
                  <c:v>43177</c:v>
                </c:pt>
                <c:pt idx="77">
                  <c:v>43178</c:v>
                </c:pt>
                <c:pt idx="78">
                  <c:v>43179</c:v>
                </c:pt>
                <c:pt idx="79">
                  <c:v>43180</c:v>
                </c:pt>
                <c:pt idx="80">
                  <c:v>43181</c:v>
                </c:pt>
                <c:pt idx="81">
                  <c:v>43182</c:v>
                </c:pt>
                <c:pt idx="82">
                  <c:v>43183</c:v>
                </c:pt>
                <c:pt idx="83">
                  <c:v>43184</c:v>
                </c:pt>
                <c:pt idx="84">
                  <c:v>43185</c:v>
                </c:pt>
                <c:pt idx="85">
                  <c:v>43186</c:v>
                </c:pt>
                <c:pt idx="86">
                  <c:v>43187</c:v>
                </c:pt>
                <c:pt idx="87">
                  <c:v>43188</c:v>
                </c:pt>
                <c:pt idx="88">
                  <c:v>43189</c:v>
                </c:pt>
                <c:pt idx="89">
                  <c:v>43190</c:v>
                </c:pt>
                <c:pt idx="90">
                  <c:v>43191</c:v>
                </c:pt>
                <c:pt idx="91">
                  <c:v>43192</c:v>
                </c:pt>
                <c:pt idx="92">
                  <c:v>43193</c:v>
                </c:pt>
                <c:pt idx="93">
                  <c:v>43194</c:v>
                </c:pt>
                <c:pt idx="94">
                  <c:v>43195</c:v>
                </c:pt>
                <c:pt idx="95">
                  <c:v>43196</c:v>
                </c:pt>
                <c:pt idx="96">
                  <c:v>43197</c:v>
                </c:pt>
                <c:pt idx="97">
                  <c:v>43198</c:v>
                </c:pt>
                <c:pt idx="98">
                  <c:v>43199</c:v>
                </c:pt>
                <c:pt idx="99">
                  <c:v>43200</c:v>
                </c:pt>
                <c:pt idx="100">
                  <c:v>43201</c:v>
                </c:pt>
                <c:pt idx="101">
                  <c:v>43202</c:v>
                </c:pt>
                <c:pt idx="102">
                  <c:v>43203</c:v>
                </c:pt>
                <c:pt idx="103">
                  <c:v>43204</c:v>
                </c:pt>
                <c:pt idx="104">
                  <c:v>43205</c:v>
                </c:pt>
                <c:pt idx="105">
                  <c:v>43206</c:v>
                </c:pt>
                <c:pt idx="106">
                  <c:v>43207</c:v>
                </c:pt>
                <c:pt idx="107">
                  <c:v>43208</c:v>
                </c:pt>
                <c:pt idx="108">
                  <c:v>43209</c:v>
                </c:pt>
                <c:pt idx="109">
                  <c:v>43210</c:v>
                </c:pt>
                <c:pt idx="110">
                  <c:v>43211</c:v>
                </c:pt>
                <c:pt idx="111">
                  <c:v>43212</c:v>
                </c:pt>
                <c:pt idx="112">
                  <c:v>43213</c:v>
                </c:pt>
                <c:pt idx="113">
                  <c:v>43214</c:v>
                </c:pt>
                <c:pt idx="114">
                  <c:v>43215</c:v>
                </c:pt>
                <c:pt idx="115">
                  <c:v>43216</c:v>
                </c:pt>
                <c:pt idx="116">
                  <c:v>43217</c:v>
                </c:pt>
                <c:pt idx="117">
                  <c:v>43218</c:v>
                </c:pt>
                <c:pt idx="118">
                  <c:v>43219</c:v>
                </c:pt>
                <c:pt idx="119">
                  <c:v>43220</c:v>
                </c:pt>
                <c:pt idx="120">
                  <c:v>43221</c:v>
                </c:pt>
                <c:pt idx="121">
                  <c:v>43222</c:v>
                </c:pt>
                <c:pt idx="122">
                  <c:v>43223</c:v>
                </c:pt>
                <c:pt idx="123">
                  <c:v>43224</c:v>
                </c:pt>
                <c:pt idx="124">
                  <c:v>43225</c:v>
                </c:pt>
                <c:pt idx="125">
                  <c:v>43226</c:v>
                </c:pt>
                <c:pt idx="126">
                  <c:v>43227</c:v>
                </c:pt>
                <c:pt idx="127">
                  <c:v>43228</c:v>
                </c:pt>
                <c:pt idx="128">
                  <c:v>43229</c:v>
                </c:pt>
                <c:pt idx="129">
                  <c:v>43230</c:v>
                </c:pt>
                <c:pt idx="130">
                  <c:v>43231</c:v>
                </c:pt>
                <c:pt idx="131">
                  <c:v>43232</c:v>
                </c:pt>
                <c:pt idx="132">
                  <c:v>43233</c:v>
                </c:pt>
                <c:pt idx="133">
                  <c:v>43234</c:v>
                </c:pt>
                <c:pt idx="134">
                  <c:v>43235</c:v>
                </c:pt>
                <c:pt idx="135">
                  <c:v>43236</c:v>
                </c:pt>
                <c:pt idx="136">
                  <c:v>43237</c:v>
                </c:pt>
                <c:pt idx="137">
                  <c:v>43238</c:v>
                </c:pt>
                <c:pt idx="138">
                  <c:v>43239</c:v>
                </c:pt>
                <c:pt idx="139">
                  <c:v>43240</c:v>
                </c:pt>
                <c:pt idx="140">
                  <c:v>43241</c:v>
                </c:pt>
                <c:pt idx="141">
                  <c:v>43242</c:v>
                </c:pt>
                <c:pt idx="142">
                  <c:v>43243</c:v>
                </c:pt>
                <c:pt idx="143">
                  <c:v>43244</c:v>
                </c:pt>
                <c:pt idx="144">
                  <c:v>43245</c:v>
                </c:pt>
                <c:pt idx="145">
                  <c:v>43246</c:v>
                </c:pt>
                <c:pt idx="146">
                  <c:v>43247</c:v>
                </c:pt>
                <c:pt idx="147">
                  <c:v>43248</c:v>
                </c:pt>
                <c:pt idx="148">
                  <c:v>43249</c:v>
                </c:pt>
                <c:pt idx="149">
                  <c:v>43250</c:v>
                </c:pt>
                <c:pt idx="150">
                  <c:v>43251</c:v>
                </c:pt>
                <c:pt idx="151">
                  <c:v>43252</c:v>
                </c:pt>
                <c:pt idx="152">
                  <c:v>43253</c:v>
                </c:pt>
                <c:pt idx="153">
                  <c:v>43254</c:v>
                </c:pt>
                <c:pt idx="154">
                  <c:v>43255</c:v>
                </c:pt>
                <c:pt idx="155">
                  <c:v>43256</c:v>
                </c:pt>
                <c:pt idx="156">
                  <c:v>43257</c:v>
                </c:pt>
                <c:pt idx="157">
                  <c:v>43258</c:v>
                </c:pt>
                <c:pt idx="158">
                  <c:v>43259</c:v>
                </c:pt>
                <c:pt idx="159">
                  <c:v>43260</c:v>
                </c:pt>
                <c:pt idx="160">
                  <c:v>43261</c:v>
                </c:pt>
                <c:pt idx="161">
                  <c:v>43262</c:v>
                </c:pt>
                <c:pt idx="162">
                  <c:v>43263</c:v>
                </c:pt>
                <c:pt idx="163">
                  <c:v>43264</c:v>
                </c:pt>
                <c:pt idx="164">
                  <c:v>43265</c:v>
                </c:pt>
                <c:pt idx="165">
                  <c:v>43266</c:v>
                </c:pt>
                <c:pt idx="166">
                  <c:v>43267</c:v>
                </c:pt>
                <c:pt idx="167">
                  <c:v>43268</c:v>
                </c:pt>
                <c:pt idx="168">
                  <c:v>43269</c:v>
                </c:pt>
                <c:pt idx="169">
                  <c:v>43270</c:v>
                </c:pt>
                <c:pt idx="170">
                  <c:v>43271</c:v>
                </c:pt>
                <c:pt idx="171">
                  <c:v>43272</c:v>
                </c:pt>
                <c:pt idx="172">
                  <c:v>43273</c:v>
                </c:pt>
                <c:pt idx="173">
                  <c:v>43274</c:v>
                </c:pt>
                <c:pt idx="174">
                  <c:v>43275</c:v>
                </c:pt>
                <c:pt idx="175">
                  <c:v>43276</c:v>
                </c:pt>
                <c:pt idx="176">
                  <c:v>43277</c:v>
                </c:pt>
                <c:pt idx="177">
                  <c:v>43278</c:v>
                </c:pt>
                <c:pt idx="178">
                  <c:v>43279</c:v>
                </c:pt>
                <c:pt idx="179">
                  <c:v>43280</c:v>
                </c:pt>
                <c:pt idx="180">
                  <c:v>43281</c:v>
                </c:pt>
                <c:pt idx="181">
                  <c:v>43282</c:v>
                </c:pt>
                <c:pt idx="182">
                  <c:v>43283</c:v>
                </c:pt>
                <c:pt idx="183">
                  <c:v>43284</c:v>
                </c:pt>
                <c:pt idx="184">
                  <c:v>43285</c:v>
                </c:pt>
                <c:pt idx="185">
                  <c:v>43286</c:v>
                </c:pt>
                <c:pt idx="186">
                  <c:v>43287</c:v>
                </c:pt>
                <c:pt idx="187">
                  <c:v>43288</c:v>
                </c:pt>
                <c:pt idx="188">
                  <c:v>43289</c:v>
                </c:pt>
                <c:pt idx="189">
                  <c:v>43290</c:v>
                </c:pt>
                <c:pt idx="190">
                  <c:v>43291</c:v>
                </c:pt>
                <c:pt idx="191">
                  <c:v>43292</c:v>
                </c:pt>
                <c:pt idx="192">
                  <c:v>43293</c:v>
                </c:pt>
                <c:pt idx="193">
                  <c:v>43294</c:v>
                </c:pt>
                <c:pt idx="194">
                  <c:v>43295</c:v>
                </c:pt>
                <c:pt idx="195">
                  <c:v>43296</c:v>
                </c:pt>
                <c:pt idx="196">
                  <c:v>43297</c:v>
                </c:pt>
                <c:pt idx="197">
                  <c:v>43298</c:v>
                </c:pt>
                <c:pt idx="198">
                  <c:v>43299</c:v>
                </c:pt>
                <c:pt idx="199">
                  <c:v>43300</c:v>
                </c:pt>
                <c:pt idx="200">
                  <c:v>43301</c:v>
                </c:pt>
                <c:pt idx="201">
                  <c:v>43302</c:v>
                </c:pt>
                <c:pt idx="202">
                  <c:v>43303</c:v>
                </c:pt>
                <c:pt idx="203">
                  <c:v>43304</c:v>
                </c:pt>
                <c:pt idx="204">
                  <c:v>43305</c:v>
                </c:pt>
                <c:pt idx="205">
                  <c:v>43306</c:v>
                </c:pt>
                <c:pt idx="206">
                  <c:v>43307</c:v>
                </c:pt>
                <c:pt idx="207">
                  <c:v>43308</c:v>
                </c:pt>
                <c:pt idx="208">
                  <c:v>43309</c:v>
                </c:pt>
                <c:pt idx="209">
                  <c:v>43310</c:v>
                </c:pt>
                <c:pt idx="210">
                  <c:v>43311</c:v>
                </c:pt>
                <c:pt idx="211">
                  <c:v>43312</c:v>
                </c:pt>
                <c:pt idx="212">
                  <c:v>43313</c:v>
                </c:pt>
                <c:pt idx="213">
                  <c:v>43314</c:v>
                </c:pt>
                <c:pt idx="214">
                  <c:v>43315</c:v>
                </c:pt>
                <c:pt idx="215">
                  <c:v>43316</c:v>
                </c:pt>
                <c:pt idx="216">
                  <c:v>43317</c:v>
                </c:pt>
                <c:pt idx="217">
                  <c:v>43318</c:v>
                </c:pt>
                <c:pt idx="218">
                  <c:v>43319</c:v>
                </c:pt>
                <c:pt idx="219">
                  <c:v>43320</c:v>
                </c:pt>
                <c:pt idx="220">
                  <c:v>43321</c:v>
                </c:pt>
                <c:pt idx="221">
                  <c:v>43322</c:v>
                </c:pt>
                <c:pt idx="222">
                  <c:v>43323</c:v>
                </c:pt>
                <c:pt idx="223">
                  <c:v>43324</c:v>
                </c:pt>
                <c:pt idx="224">
                  <c:v>43325</c:v>
                </c:pt>
                <c:pt idx="225">
                  <c:v>43326</c:v>
                </c:pt>
                <c:pt idx="226">
                  <c:v>43327</c:v>
                </c:pt>
                <c:pt idx="227">
                  <c:v>43328</c:v>
                </c:pt>
                <c:pt idx="228">
                  <c:v>43329</c:v>
                </c:pt>
                <c:pt idx="229">
                  <c:v>43330</c:v>
                </c:pt>
                <c:pt idx="230">
                  <c:v>43331</c:v>
                </c:pt>
                <c:pt idx="231">
                  <c:v>43332</c:v>
                </c:pt>
                <c:pt idx="232">
                  <c:v>43333</c:v>
                </c:pt>
                <c:pt idx="233">
                  <c:v>43334</c:v>
                </c:pt>
                <c:pt idx="234">
                  <c:v>43335</c:v>
                </c:pt>
                <c:pt idx="235">
                  <c:v>43336</c:v>
                </c:pt>
                <c:pt idx="236">
                  <c:v>43337</c:v>
                </c:pt>
                <c:pt idx="237">
                  <c:v>43338</c:v>
                </c:pt>
                <c:pt idx="238">
                  <c:v>43339</c:v>
                </c:pt>
                <c:pt idx="239">
                  <c:v>43340</c:v>
                </c:pt>
                <c:pt idx="240">
                  <c:v>43341</c:v>
                </c:pt>
                <c:pt idx="241">
                  <c:v>43342</c:v>
                </c:pt>
                <c:pt idx="242">
                  <c:v>43343</c:v>
                </c:pt>
                <c:pt idx="243">
                  <c:v>43344</c:v>
                </c:pt>
                <c:pt idx="244">
                  <c:v>43345</c:v>
                </c:pt>
                <c:pt idx="245">
                  <c:v>43346</c:v>
                </c:pt>
                <c:pt idx="246">
                  <c:v>43347</c:v>
                </c:pt>
                <c:pt idx="247">
                  <c:v>43348</c:v>
                </c:pt>
                <c:pt idx="248">
                  <c:v>43349</c:v>
                </c:pt>
                <c:pt idx="249">
                  <c:v>43350</c:v>
                </c:pt>
                <c:pt idx="250">
                  <c:v>43351</c:v>
                </c:pt>
                <c:pt idx="251">
                  <c:v>43352</c:v>
                </c:pt>
                <c:pt idx="252">
                  <c:v>43353</c:v>
                </c:pt>
                <c:pt idx="253">
                  <c:v>43354</c:v>
                </c:pt>
                <c:pt idx="254">
                  <c:v>43355</c:v>
                </c:pt>
                <c:pt idx="255">
                  <c:v>43356</c:v>
                </c:pt>
                <c:pt idx="256">
                  <c:v>43357</c:v>
                </c:pt>
                <c:pt idx="257">
                  <c:v>43358</c:v>
                </c:pt>
                <c:pt idx="258">
                  <c:v>43359</c:v>
                </c:pt>
                <c:pt idx="259">
                  <c:v>43360</c:v>
                </c:pt>
                <c:pt idx="260">
                  <c:v>43361</c:v>
                </c:pt>
                <c:pt idx="261">
                  <c:v>43362</c:v>
                </c:pt>
                <c:pt idx="262">
                  <c:v>43363</c:v>
                </c:pt>
                <c:pt idx="263">
                  <c:v>43364</c:v>
                </c:pt>
                <c:pt idx="264">
                  <c:v>43365</c:v>
                </c:pt>
                <c:pt idx="265">
                  <c:v>43366</c:v>
                </c:pt>
                <c:pt idx="266">
                  <c:v>43367</c:v>
                </c:pt>
                <c:pt idx="267">
                  <c:v>43368</c:v>
                </c:pt>
                <c:pt idx="268">
                  <c:v>43369</c:v>
                </c:pt>
                <c:pt idx="269">
                  <c:v>43370</c:v>
                </c:pt>
                <c:pt idx="270">
                  <c:v>43371</c:v>
                </c:pt>
                <c:pt idx="271">
                  <c:v>43372</c:v>
                </c:pt>
                <c:pt idx="272">
                  <c:v>43373</c:v>
                </c:pt>
                <c:pt idx="273">
                  <c:v>43374</c:v>
                </c:pt>
                <c:pt idx="274">
                  <c:v>43375</c:v>
                </c:pt>
                <c:pt idx="275">
                  <c:v>43376</c:v>
                </c:pt>
                <c:pt idx="276">
                  <c:v>43377</c:v>
                </c:pt>
                <c:pt idx="277">
                  <c:v>43378</c:v>
                </c:pt>
                <c:pt idx="278">
                  <c:v>43379</c:v>
                </c:pt>
                <c:pt idx="279">
                  <c:v>43380</c:v>
                </c:pt>
                <c:pt idx="280">
                  <c:v>43381</c:v>
                </c:pt>
                <c:pt idx="281">
                  <c:v>43382</c:v>
                </c:pt>
                <c:pt idx="282">
                  <c:v>43383</c:v>
                </c:pt>
                <c:pt idx="283">
                  <c:v>43384</c:v>
                </c:pt>
                <c:pt idx="284">
                  <c:v>43385</c:v>
                </c:pt>
                <c:pt idx="285">
                  <c:v>43386</c:v>
                </c:pt>
                <c:pt idx="286">
                  <c:v>43387</c:v>
                </c:pt>
                <c:pt idx="287">
                  <c:v>43388</c:v>
                </c:pt>
                <c:pt idx="288">
                  <c:v>43389</c:v>
                </c:pt>
                <c:pt idx="289">
                  <c:v>43390</c:v>
                </c:pt>
                <c:pt idx="290">
                  <c:v>43391</c:v>
                </c:pt>
                <c:pt idx="291">
                  <c:v>43392</c:v>
                </c:pt>
                <c:pt idx="292">
                  <c:v>43393</c:v>
                </c:pt>
                <c:pt idx="293">
                  <c:v>43394</c:v>
                </c:pt>
                <c:pt idx="294">
                  <c:v>43395</c:v>
                </c:pt>
                <c:pt idx="295">
                  <c:v>43396</c:v>
                </c:pt>
                <c:pt idx="296">
                  <c:v>43397</c:v>
                </c:pt>
                <c:pt idx="297">
                  <c:v>43398</c:v>
                </c:pt>
                <c:pt idx="298">
                  <c:v>43399</c:v>
                </c:pt>
                <c:pt idx="299">
                  <c:v>43400</c:v>
                </c:pt>
                <c:pt idx="300">
                  <c:v>43401</c:v>
                </c:pt>
                <c:pt idx="301">
                  <c:v>43402</c:v>
                </c:pt>
                <c:pt idx="302">
                  <c:v>43403</c:v>
                </c:pt>
                <c:pt idx="303">
                  <c:v>43404</c:v>
                </c:pt>
                <c:pt idx="304">
                  <c:v>43405</c:v>
                </c:pt>
                <c:pt idx="305">
                  <c:v>43406</c:v>
                </c:pt>
                <c:pt idx="306">
                  <c:v>43407</c:v>
                </c:pt>
                <c:pt idx="307">
                  <c:v>43408</c:v>
                </c:pt>
                <c:pt idx="308">
                  <c:v>43409</c:v>
                </c:pt>
                <c:pt idx="309">
                  <c:v>43410</c:v>
                </c:pt>
                <c:pt idx="310">
                  <c:v>43411</c:v>
                </c:pt>
                <c:pt idx="311">
                  <c:v>43412</c:v>
                </c:pt>
                <c:pt idx="312">
                  <c:v>43413</c:v>
                </c:pt>
                <c:pt idx="313">
                  <c:v>43414</c:v>
                </c:pt>
                <c:pt idx="314">
                  <c:v>43415</c:v>
                </c:pt>
                <c:pt idx="315">
                  <c:v>43416</c:v>
                </c:pt>
                <c:pt idx="316">
                  <c:v>43417</c:v>
                </c:pt>
                <c:pt idx="317">
                  <c:v>43418</c:v>
                </c:pt>
                <c:pt idx="318">
                  <c:v>43419</c:v>
                </c:pt>
                <c:pt idx="319">
                  <c:v>43420</c:v>
                </c:pt>
                <c:pt idx="320">
                  <c:v>43421</c:v>
                </c:pt>
                <c:pt idx="321">
                  <c:v>43422</c:v>
                </c:pt>
                <c:pt idx="322">
                  <c:v>43423</c:v>
                </c:pt>
                <c:pt idx="323">
                  <c:v>43424</c:v>
                </c:pt>
                <c:pt idx="324">
                  <c:v>43425</c:v>
                </c:pt>
                <c:pt idx="325">
                  <c:v>43426</c:v>
                </c:pt>
                <c:pt idx="326">
                  <c:v>43427</c:v>
                </c:pt>
                <c:pt idx="327">
                  <c:v>43428</c:v>
                </c:pt>
                <c:pt idx="328">
                  <c:v>43429</c:v>
                </c:pt>
                <c:pt idx="329">
                  <c:v>43430</c:v>
                </c:pt>
                <c:pt idx="330">
                  <c:v>43431</c:v>
                </c:pt>
                <c:pt idx="331">
                  <c:v>43432</c:v>
                </c:pt>
                <c:pt idx="332">
                  <c:v>43433</c:v>
                </c:pt>
                <c:pt idx="333">
                  <c:v>43434</c:v>
                </c:pt>
                <c:pt idx="334">
                  <c:v>43435</c:v>
                </c:pt>
                <c:pt idx="335">
                  <c:v>43436</c:v>
                </c:pt>
                <c:pt idx="336">
                  <c:v>43437</c:v>
                </c:pt>
                <c:pt idx="337">
                  <c:v>43438</c:v>
                </c:pt>
                <c:pt idx="338">
                  <c:v>43439</c:v>
                </c:pt>
                <c:pt idx="339">
                  <c:v>43440</c:v>
                </c:pt>
                <c:pt idx="340">
                  <c:v>43441</c:v>
                </c:pt>
                <c:pt idx="341">
                  <c:v>43442</c:v>
                </c:pt>
                <c:pt idx="342">
                  <c:v>43443</c:v>
                </c:pt>
                <c:pt idx="343">
                  <c:v>43444</c:v>
                </c:pt>
                <c:pt idx="344">
                  <c:v>43445</c:v>
                </c:pt>
                <c:pt idx="345">
                  <c:v>43446</c:v>
                </c:pt>
                <c:pt idx="346">
                  <c:v>43447</c:v>
                </c:pt>
                <c:pt idx="347">
                  <c:v>43448</c:v>
                </c:pt>
                <c:pt idx="348">
                  <c:v>43449</c:v>
                </c:pt>
                <c:pt idx="349">
                  <c:v>43450</c:v>
                </c:pt>
                <c:pt idx="350">
                  <c:v>43451</c:v>
                </c:pt>
                <c:pt idx="351">
                  <c:v>43452</c:v>
                </c:pt>
                <c:pt idx="352">
                  <c:v>43453</c:v>
                </c:pt>
                <c:pt idx="353">
                  <c:v>43454</c:v>
                </c:pt>
                <c:pt idx="354">
                  <c:v>43455</c:v>
                </c:pt>
                <c:pt idx="355">
                  <c:v>43456</c:v>
                </c:pt>
                <c:pt idx="356">
                  <c:v>43457</c:v>
                </c:pt>
                <c:pt idx="357">
                  <c:v>43458</c:v>
                </c:pt>
                <c:pt idx="358">
                  <c:v>43459</c:v>
                </c:pt>
                <c:pt idx="359">
                  <c:v>43460</c:v>
                </c:pt>
                <c:pt idx="360">
                  <c:v>43461</c:v>
                </c:pt>
                <c:pt idx="361">
                  <c:v>43462</c:v>
                </c:pt>
                <c:pt idx="362">
                  <c:v>43463</c:v>
                </c:pt>
                <c:pt idx="363">
                  <c:v>43464</c:v>
                </c:pt>
                <c:pt idx="364">
                  <c:v>43465</c:v>
                </c:pt>
                <c:pt idx="365">
                  <c:v>43466</c:v>
                </c:pt>
                <c:pt idx="366">
                  <c:v>43467</c:v>
                </c:pt>
                <c:pt idx="367">
                  <c:v>43468</c:v>
                </c:pt>
                <c:pt idx="368">
                  <c:v>43469</c:v>
                </c:pt>
                <c:pt idx="369">
                  <c:v>43470</c:v>
                </c:pt>
                <c:pt idx="370">
                  <c:v>43471</c:v>
                </c:pt>
                <c:pt idx="371">
                  <c:v>43472</c:v>
                </c:pt>
                <c:pt idx="372">
                  <c:v>43473</c:v>
                </c:pt>
                <c:pt idx="373">
                  <c:v>43474</c:v>
                </c:pt>
                <c:pt idx="374">
                  <c:v>43475</c:v>
                </c:pt>
                <c:pt idx="375">
                  <c:v>43476</c:v>
                </c:pt>
                <c:pt idx="376">
                  <c:v>43477</c:v>
                </c:pt>
                <c:pt idx="377">
                  <c:v>43478</c:v>
                </c:pt>
                <c:pt idx="378">
                  <c:v>43479</c:v>
                </c:pt>
                <c:pt idx="379">
                  <c:v>43480</c:v>
                </c:pt>
                <c:pt idx="380">
                  <c:v>43481</c:v>
                </c:pt>
                <c:pt idx="381">
                  <c:v>43482</c:v>
                </c:pt>
                <c:pt idx="382">
                  <c:v>43483</c:v>
                </c:pt>
                <c:pt idx="383">
                  <c:v>43484</c:v>
                </c:pt>
                <c:pt idx="384">
                  <c:v>43485</c:v>
                </c:pt>
                <c:pt idx="385">
                  <c:v>43486</c:v>
                </c:pt>
                <c:pt idx="386">
                  <c:v>43487</c:v>
                </c:pt>
                <c:pt idx="387">
                  <c:v>43488</c:v>
                </c:pt>
                <c:pt idx="388">
                  <c:v>43489</c:v>
                </c:pt>
                <c:pt idx="389">
                  <c:v>43490</c:v>
                </c:pt>
                <c:pt idx="390">
                  <c:v>43491</c:v>
                </c:pt>
                <c:pt idx="391">
                  <c:v>43492</c:v>
                </c:pt>
                <c:pt idx="392">
                  <c:v>43493</c:v>
                </c:pt>
                <c:pt idx="393">
                  <c:v>43494</c:v>
                </c:pt>
                <c:pt idx="394">
                  <c:v>43495</c:v>
                </c:pt>
                <c:pt idx="395">
                  <c:v>43496</c:v>
                </c:pt>
                <c:pt idx="396">
                  <c:v>43497</c:v>
                </c:pt>
                <c:pt idx="397">
                  <c:v>43498</c:v>
                </c:pt>
                <c:pt idx="398">
                  <c:v>43499</c:v>
                </c:pt>
                <c:pt idx="399">
                  <c:v>43500</c:v>
                </c:pt>
                <c:pt idx="400">
                  <c:v>43501</c:v>
                </c:pt>
                <c:pt idx="401">
                  <c:v>43502</c:v>
                </c:pt>
                <c:pt idx="402">
                  <c:v>43503</c:v>
                </c:pt>
                <c:pt idx="403">
                  <c:v>43504</c:v>
                </c:pt>
                <c:pt idx="404">
                  <c:v>43505</c:v>
                </c:pt>
                <c:pt idx="405">
                  <c:v>43506</c:v>
                </c:pt>
                <c:pt idx="406">
                  <c:v>43507</c:v>
                </c:pt>
                <c:pt idx="407">
                  <c:v>43508</c:v>
                </c:pt>
                <c:pt idx="408">
                  <c:v>43509</c:v>
                </c:pt>
                <c:pt idx="409">
                  <c:v>43510</c:v>
                </c:pt>
                <c:pt idx="410">
                  <c:v>43511</c:v>
                </c:pt>
                <c:pt idx="411">
                  <c:v>43512</c:v>
                </c:pt>
                <c:pt idx="412">
                  <c:v>43513</c:v>
                </c:pt>
                <c:pt idx="413">
                  <c:v>43514</c:v>
                </c:pt>
                <c:pt idx="414">
                  <c:v>43515</c:v>
                </c:pt>
                <c:pt idx="415">
                  <c:v>43516</c:v>
                </c:pt>
                <c:pt idx="416">
                  <c:v>43517</c:v>
                </c:pt>
                <c:pt idx="417">
                  <c:v>43518</c:v>
                </c:pt>
                <c:pt idx="418">
                  <c:v>43519</c:v>
                </c:pt>
                <c:pt idx="419">
                  <c:v>43520</c:v>
                </c:pt>
                <c:pt idx="420">
                  <c:v>43521</c:v>
                </c:pt>
                <c:pt idx="421">
                  <c:v>43522</c:v>
                </c:pt>
                <c:pt idx="422">
                  <c:v>43523</c:v>
                </c:pt>
                <c:pt idx="423">
                  <c:v>43524</c:v>
                </c:pt>
                <c:pt idx="424">
                  <c:v>43525</c:v>
                </c:pt>
                <c:pt idx="425">
                  <c:v>43526</c:v>
                </c:pt>
                <c:pt idx="426">
                  <c:v>43527</c:v>
                </c:pt>
                <c:pt idx="427">
                  <c:v>43528</c:v>
                </c:pt>
                <c:pt idx="428">
                  <c:v>43529</c:v>
                </c:pt>
                <c:pt idx="429">
                  <c:v>43530</c:v>
                </c:pt>
                <c:pt idx="430">
                  <c:v>43531</c:v>
                </c:pt>
                <c:pt idx="431">
                  <c:v>43532</c:v>
                </c:pt>
                <c:pt idx="432">
                  <c:v>43533</c:v>
                </c:pt>
                <c:pt idx="433">
                  <c:v>43534</c:v>
                </c:pt>
                <c:pt idx="434">
                  <c:v>43535</c:v>
                </c:pt>
                <c:pt idx="435">
                  <c:v>43536</c:v>
                </c:pt>
                <c:pt idx="436">
                  <c:v>43537</c:v>
                </c:pt>
                <c:pt idx="437">
                  <c:v>43538</c:v>
                </c:pt>
                <c:pt idx="438">
                  <c:v>43539</c:v>
                </c:pt>
                <c:pt idx="439">
                  <c:v>43540</c:v>
                </c:pt>
                <c:pt idx="440">
                  <c:v>43541</c:v>
                </c:pt>
                <c:pt idx="441">
                  <c:v>43542</c:v>
                </c:pt>
                <c:pt idx="442">
                  <c:v>43543</c:v>
                </c:pt>
                <c:pt idx="443">
                  <c:v>43544</c:v>
                </c:pt>
                <c:pt idx="444">
                  <c:v>43545</c:v>
                </c:pt>
                <c:pt idx="445">
                  <c:v>43546</c:v>
                </c:pt>
                <c:pt idx="446">
                  <c:v>43547</c:v>
                </c:pt>
                <c:pt idx="447">
                  <c:v>43548</c:v>
                </c:pt>
                <c:pt idx="448">
                  <c:v>43549</c:v>
                </c:pt>
                <c:pt idx="449">
                  <c:v>43550</c:v>
                </c:pt>
                <c:pt idx="450">
                  <c:v>43551</c:v>
                </c:pt>
                <c:pt idx="451">
                  <c:v>43552</c:v>
                </c:pt>
                <c:pt idx="452">
                  <c:v>43553</c:v>
                </c:pt>
                <c:pt idx="453">
                  <c:v>43554</c:v>
                </c:pt>
                <c:pt idx="454">
                  <c:v>43555</c:v>
                </c:pt>
                <c:pt idx="455">
                  <c:v>43556</c:v>
                </c:pt>
                <c:pt idx="456">
                  <c:v>43557</c:v>
                </c:pt>
                <c:pt idx="457">
                  <c:v>43558</c:v>
                </c:pt>
                <c:pt idx="458">
                  <c:v>43559</c:v>
                </c:pt>
                <c:pt idx="459">
                  <c:v>43560</c:v>
                </c:pt>
                <c:pt idx="460">
                  <c:v>43561</c:v>
                </c:pt>
                <c:pt idx="461">
                  <c:v>43562</c:v>
                </c:pt>
                <c:pt idx="462">
                  <c:v>43563</c:v>
                </c:pt>
                <c:pt idx="463">
                  <c:v>43564</c:v>
                </c:pt>
                <c:pt idx="464">
                  <c:v>43565</c:v>
                </c:pt>
                <c:pt idx="465">
                  <c:v>43566</c:v>
                </c:pt>
                <c:pt idx="466">
                  <c:v>43567</c:v>
                </c:pt>
                <c:pt idx="467">
                  <c:v>43568</c:v>
                </c:pt>
                <c:pt idx="468">
                  <c:v>43569</c:v>
                </c:pt>
                <c:pt idx="469">
                  <c:v>43570</c:v>
                </c:pt>
                <c:pt idx="470">
                  <c:v>43571</c:v>
                </c:pt>
                <c:pt idx="471">
                  <c:v>43572</c:v>
                </c:pt>
                <c:pt idx="472">
                  <c:v>43573</c:v>
                </c:pt>
                <c:pt idx="473">
                  <c:v>43574</c:v>
                </c:pt>
                <c:pt idx="474">
                  <c:v>43575</c:v>
                </c:pt>
                <c:pt idx="475">
                  <c:v>43576</c:v>
                </c:pt>
                <c:pt idx="476">
                  <c:v>43577</c:v>
                </c:pt>
                <c:pt idx="477">
                  <c:v>43578</c:v>
                </c:pt>
                <c:pt idx="478">
                  <c:v>43579</c:v>
                </c:pt>
                <c:pt idx="479">
                  <c:v>43580</c:v>
                </c:pt>
                <c:pt idx="480">
                  <c:v>43581</c:v>
                </c:pt>
                <c:pt idx="481">
                  <c:v>43582</c:v>
                </c:pt>
                <c:pt idx="482">
                  <c:v>43583</c:v>
                </c:pt>
                <c:pt idx="483">
                  <c:v>43584</c:v>
                </c:pt>
                <c:pt idx="484">
                  <c:v>43585</c:v>
                </c:pt>
                <c:pt idx="485">
                  <c:v>43586</c:v>
                </c:pt>
                <c:pt idx="486">
                  <c:v>43587</c:v>
                </c:pt>
                <c:pt idx="487">
                  <c:v>43588</c:v>
                </c:pt>
                <c:pt idx="488">
                  <c:v>43589</c:v>
                </c:pt>
                <c:pt idx="489">
                  <c:v>43590</c:v>
                </c:pt>
                <c:pt idx="490">
                  <c:v>43591</c:v>
                </c:pt>
                <c:pt idx="491">
                  <c:v>43592</c:v>
                </c:pt>
                <c:pt idx="492">
                  <c:v>43593</c:v>
                </c:pt>
                <c:pt idx="493">
                  <c:v>43594</c:v>
                </c:pt>
                <c:pt idx="494">
                  <c:v>43595</c:v>
                </c:pt>
                <c:pt idx="495">
                  <c:v>43596</c:v>
                </c:pt>
                <c:pt idx="496">
                  <c:v>43597</c:v>
                </c:pt>
                <c:pt idx="497">
                  <c:v>43598</c:v>
                </c:pt>
                <c:pt idx="498">
                  <c:v>43599</c:v>
                </c:pt>
                <c:pt idx="499">
                  <c:v>43600</c:v>
                </c:pt>
                <c:pt idx="500">
                  <c:v>43601</c:v>
                </c:pt>
                <c:pt idx="501">
                  <c:v>43602</c:v>
                </c:pt>
                <c:pt idx="502">
                  <c:v>43603</c:v>
                </c:pt>
                <c:pt idx="503">
                  <c:v>43604</c:v>
                </c:pt>
                <c:pt idx="504">
                  <c:v>43605</c:v>
                </c:pt>
                <c:pt idx="505">
                  <c:v>43606</c:v>
                </c:pt>
                <c:pt idx="506">
                  <c:v>43607</c:v>
                </c:pt>
                <c:pt idx="507">
                  <c:v>43608</c:v>
                </c:pt>
                <c:pt idx="508">
                  <c:v>43609</c:v>
                </c:pt>
                <c:pt idx="509">
                  <c:v>43610</c:v>
                </c:pt>
                <c:pt idx="510">
                  <c:v>43611</c:v>
                </c:pt>
                <c:pt idx="511">
                  <c:v>43612</c:v>
                </c:pt>
                <c:pt idx="512">
                  <c:v>43613</c:v>
                </c:pt>
                <c:pt idx="513">
                  <c:v>43614</c:v>
                </c:pt>
                <c:pt idx="514">
                  <c:v>43615</c:v>
                </c:pt>
                <c:pt idx="515">
                  <c:v>43616</c:v>
                </c:pt>
                <c:pt idx="516">
                  <c:v>43617</c:v>
                </c:pt>
                <c:pt idx="517">
                  <c:v>43618</c:v>
                </c:pt>
                <c:pt idx="518">
                  <c:v>43619</c:v>
                </c:pt>
                <c:pt idx="519">
                  <c:v>43620</c:v>
                </c:pt>
                <c:pt idx="520">
                  <c:v>43621</c:v>
                </c:pt>
                <c:pt idx="521">
                  <c:v>43622</c:v>
                </c:pt>
                <c:pt idx="522">
                  <c:v>43623</c:v>
                </c:pt>
                <c:pt idx="523">
                  <c:v>43624</c:v>
                </c:pt>
                <c:pt idx="524">
                  <c:v>43625</c:v>
                </c:pt>
                <c:pt idx="525">
                  <c:v>43626</c:v>
                </c:pt>
                <c:pt idx="526">
                  <c:v>43627</c:v>
                </c:pt>
                <c:pt idx="527">
                  <c:v>43628</c:v>
                </c:pt>
                <c:pt idx="528">
                  <c:v>43629</c:v>
                </c:pt>
                <c:pt idx="529">
                  <c:v>43630</c:v>
                </c:pt>
                <c:pt idx="530">
                  <c:v>43631</c:v>
                </c:pt>
                <c:pt idx="531">
                  <c:v>43632</c:v>
                </c:pt>
                <c:pt idx="532">
                  <c:v>43633</c:v>
                </c:pt>
                <c:pt idx="533">
                  <c:v>43634</c:v>
                </c:pt>
                <c:pt idx="534">
                  <c:v>43635</c:v>
                </c:pt>
                <c:pt idx="535">
                  <c:v>43636</c:v>
                </c:pt>
                <c:pt idx="536">
                  <c:v>43637</c:v>
                </c:pt>
                <c:pt idx="537">
                  <c:v>43638</c:v>
                </c:pt>
                <c:pt idx="538">
                  <c:v>43639</c:v>
                </c:pt>
                <c:pt idx="539">
                  <c:v>43640</c:v>
                </c:pt>
                <c:pt idx="540">
                  <c:v>43641</c:v>
                </c:pt>
                <c:pt idx="541">
                  <c:v>43642</c:v>
                </c:pt>
                <c:pt idx="542">
                  <c:v>43643</c:v>
                </c:pt>
                <c:pt idx="543">
                  <c:v>43644</c:v>
                </c:pt>
                <c:pt idx="544">
                  <c:v>43645</c:v>
                </c:pt>
                <c:pt idx="545">
                  <c:v>43646</c:v>
                </c:pt>
                <c:pt idx="546">
                  <c:v>43647</c:v>
                </c:pt>
                <c:pt idx="547">
                  <c:v>43648</c:v>
                </c:pt>
                <c:pt idx="548">
                  <c:v>43649</c:v>
                </c:pt>
                <c:pt idx="549">
                  <c:v>43650</c:v>
                </c:pt>
                <c:pt idx="550">
                  <c:v>43651</c:v>
                </c:pt>
                <c:pt idx="551">
                  <c:v>43652</c:v>
                </c:pt>
                <c:pt idx="552">
                  <c:v>43653</c:v>
                </c:pt>
                <c:pt idx="553">
                  <c:v>43654</c:v>
                </c:pt>
                <c:pt idx="554">
                  <c:v>43655</c:v>
                </c:pt>
                <c:pt idx="555">
                  <c:v>43656</c:v>
                </c:pt>
                <c:pt idx="556">
                  <c:v>43657</c:v>
                </c:pt>
                <c:pt idx="557">
                  <c:v>43658</c:v>
                </c:pt>
                <c:pt idx="558">
                  <c:v>43659</c:v>
                </c:pt>
                <c:pt idx="559">
                  <c:v>43660</c:v>
                </c:pt>
                <c:pt idx="560">
                  <c:v>43661</c:v>
                </c:pt>
                <c:pt idx="561">
                  <c:v>43662</c:v>
                </c:pt>
                <c:pt idx="562">
                  <c:v>43663</c:v>
                </c:pt>
                <c:pt idx="563">
                  <c:v>43664</c:v>
                </c:pt>
                <c:pt idx="564">
                  <c:v>43665</c:v>
                </c:pt>
                <c:pt idx="565">
                  <c:v>43666</c:v>
                </c:pt>
                <c:pt idx="566">
                  <c:v>43667</c:v>
                </c:pt>
                <c:pt idx="567">
                  <c:v>43668</c:v>
                </c:pt>
                <c:pt idx="568">
                  <c:v>43669</c:v>
                </c:pt>
                <c:pt idx="569">
                  <c:v>43670</c:v>
                </c:pt>
                <c:pt idx="570">
                  <c:v>43671</c:v>
                </c:pt>
                <c:pt idx="571">
                  <c:v>43672</c:v>
                </c:pt>
                <c:pt idx="572">
                  <c:v>43673</c:v>
                </c:pt>
                <c:pt idx="573">
                  <c:v>43674</c:v>
                </c:pt>
                <c:pt idx="574">
                  <c:v>43675</c:v>
                </c:pt>
                <c:pt idx="575">
                  <c:v>43676</c:v>
                </c:pt>
                <c:pt idx="576">
                  <c:v>43677</c:v>
                </c:pt>
                <c:pt idx="577">
                  <c:v>43678</c:v>
                </c:pt>
                <c:pt idx="578">
                  <c:v>43679</c:v>
                </c:pt>
                <c:pt idx="579">
                  <c:v>43680</c:v>
                </c:pt>
                <c:pt idx="580">
                  <c:v>43681</c:v>
                </c:pt>
                <c:pt idx="581">
                  <c:v>43682</c:v>
                </c:pt>
                <c:pt idx="582">
                  <c:v>43683</c:v>
                </c:pt>
                <c:pt idx="583">
                  <c:v>43684</c:v>
                </c:pt>
                <c:pt idx="584">
                  <c:v>43685</c:v>
                </c:pt>
                <c:pt idx="585">
                  <c:v>43686</c:v>
                </c:pt>
                <c:pt idx="586">
                  <c:v>43687</c:v>
                </c:pt>
                <c:pt idx="587">
                  <c:v>43688</c:v>
                </c:pt>
                <c:pt idx="588">
                  <c:v>43689</c:v>
                </c:pt>
                <c:pt idx="589">
                  <c:v>43690</c:v>
                </c:pt>
                <c:pt idx="590">
                  <c:v>43691</c:v>
                </c:pt>
                <c:pt idx="591">
                  <c:v>43692</c:v>
                </c:pt>
                <c:pt idx="592">
                  <c:v>43693</c:v>
                </c:pt>
                <c:pt idx="593">
                  <c:v>43694</c:v>
                </c:pt>
                <c:pt idx="594">
                  <c:v>43695</c:v>
                </c:pt>
                <c:pt idx="595">
                  <c:v>43696</c:v>
                </c:pt>
                <c:pt idx="596">
                  <c:v>43697</c:v>
                </c:pt>
                <c:pt idx="597">
                  <c:v>43698</c:v>
                </c:pt>
                <c:pt idx="598">
                  <c:v>43699</c:v>
                </c:pt>
                <c:pt idx="599">
                  <c:v>43700</c:v>
                </c:pt>
                <c:pt idx="600">
                  <c:v>43701</c:v>
                </c:pt>
                <c:pt idx="601">
                  <c:v>43702</c:v>
                </c:pt>
                <c:pt idx="602">
                  <c:v>43703</c:v>
                </c:pt>
                <c:pt idx="603">
                  <c:v>43704</c:v>
                </c:pt>
                <c:pt idx="604">
                  <c:v>43705</c:v>
                </c:pt>
                <c:pt idx="605">
                  <c:v>43706</c:v>
                </c:pt>
                <c:pt idx="606">
                  <c:v>43707</c:v>
                </c:pt>
                <c:pt idx="607">
                  <c:v>43708</c:v>
                </c:pt>
                <c:pt idx="608">
                  <c:v>43709</c:v>
                </c:pt>
                <c:pt idx="609">
                  <c:v>43710</c:v>
                </c:pt>
                <c:pt idx="610">
                  <c:v>43711</c:v>
                </c:pt>
                <c:pt idx="611">
                  <c:v>43712</c:v>
                </c:pt>
                <c:pt idx="612">
                  <c:v>43713</c:v>
                </c:pt>
                <c:pt idx="613">
                  <c:v>43714</c:v>
                </c:pt>
                <c:pt idx="614">
                  <c:v>43715</c:v>
                </c:pt>
                <c:pt idx="615">
                  <c:v>43716</c:v>
                </c:pt>
                <c:pt idx="616">
                  <c:v>43717</c:v>
                </c:pt>
                <c:pt idx="617">
                  <c:v>43718</c:v>
                </c:pt>
                <c:pt idx="618">
                  <c:v>43719</c:v>
                </c:pt>
                <c:pt idx="619">
                  <c:v>43720</c:v>
                </c:pt>
                <c:pt idx="620">
                  <c:v>43721</c:v>
                </c:pt>
                <c:pt idx="621">
                  <c:v>43722</c:v>
                </c:pt>
                <c:pt idx="622">
                  <c:v>43723</c:v>
                </c:pt>
                <c:pt idx="623">
                  <c:v>43724</c:v>
                </c:pt>
                <c:pt idx="624">
                  <c:v>43725</c:v>
                </c:pt>
                <c:pt idx="625">
                  <c:v>43726</c:v>
                </c:pt>
                <c:pt idx="626">
                  <c:v>43727</c:v>
                </c:pt>
                <c:pt idx="627">
                  <c:v>43728</c:v>
                </c:pt>
                <c:pt idx="628">
                  <c:v>43729</c:v>
                </c:pt>
                <c:pt idx="629">
                  <c:v>43730</c:v>
                </c:pt>
                <c:pt idx="630">
                  <c:v>43731</c:v>
                </c:pt>
                <c:pt idx="631">
                  <c:v>43732</c:v>
                </c:pt>
                <c:pt idx="632">
                  <c:v>43733</c:v>
                </c:pt>
                <c:pt idx="633">
                  <c:v>43734</c:v>
                </c:pt>
                <c:pt idx="634">
                  <c:v>43735</c:v>
                </c:pt>
                <c:pt idx="635">
                  <c:v>43736</c:v>
                </c:pt>
                <c:pt idx="636">
                  <c:v>43737</c:v>
                </c:pt>
                <c:pt idx="637">
                  <c:v>43738</c:v>
                </c:pt>
                <c:pt idx="638">
                  <c:v>43739</c:v>
                </c:pt>
                <c:pt idx="639">
                  <c:v>43740</c:v>
                </c:pt>
                <c:pt idx="640">
                  <c:v>43741</c:v>
                </c:pt>
                <c:pt idx="641">
                  <c:v>43742</c:v>
                </c:pt>
                <c:pt idx="642">
                  <c:v>43743</c:v>
                </c:pt>
                <c:pt idx="643">
                  <c:v>43744</c:v>
                </c:pt>
                <c:pt idx="644">
                  <c:v>43745</c:v>
                </c:pt>
                <c:pt idx="645">
                  <c:v>43746</c:v>
                </c:pt>
                <c:pt idx="646">
                  <c:v>43747</c:v>
                </c:pt>
                <c:pt idx="647">
                  <c:v>43748</c:v>
                </c:pt>
                <c:pt idx="648">
                  <c:v>43749</c:v>
                </c:pt>
                <c:pt idx="649">
                  <c:v>43750</c:v>
                </c:pt>
                <c:pt idx="650">
                  <c:v>43751</c:v>
                </c:pt>
                <c:pt idx="651">
                  <c:v>43752</c:v>
                </c:pt>
                <c:pt idx="652">
                  <c:v>43753</c:v>
                </c:pt>
                <c:pt idx="653">
                  <c:v>43754</c:v>
                </c:pt>
                <c:pt idx="654">
                  <c:v>43755</c:v>
                </c:pt>
                <c:pt idx="655">
                  <c:v>43756</c:v>
                </c:pt>
                <c:pt idx="656">
                  <c:v>43757</c:v>
                </c:pt>
                <c:pt idx="657">
                  <c:v>43758</c:v>
                </c:pt>
                <c:pt idx="658">
                  <c:v>43759</c:v>
                </c:pt>
                <c:pt idx="659">
                  <c:v>43760</c:v>
                </c:pt>
                <c:pt idx="660">
                  <c:v>43761</c:v>
                </c:pt>
                <c:pt idx="661">
                  <c:v>43762</c:v>
                </c:pt>
                <c:pt idx="662">
                  <c:v>43763</c:v>
                </c:pt>
                <c:pt idx="663">
                  <c:v>43764</c:v>
                </c:pt>
                <c:pt idx="664">
                  <c:v>43765</c:v>
                </c:pt>
                <c:pt idx="665">
                  <c:v>43766</c:v>
                </c:pt>
                <c:pt idx="666">
                  <c:v>43767</c:v>
                </c:pt>
                <c:pt idx="667">
                  <c:v>43768</c:v>
                </c:pt>
                <c:pt idx="668">
                  <c:v>43769</c:v>
                </c:pt>
                <c:pt idx="669">
                  <c:v>43770</c:v>
                </c:pt>
                <c:pt idx="670">
                  <c:v>43771</c:v>
                </c:pt>
                <c:pt idx="671">
                  <c:v>43772</c:v>
                </c:pt>
                <c:pt idx="672">
                  <c:v>43773</c:v>
                </c:pt>
                <c:pt idx="673">
                  <c:v>43774</c:v>
                </c:pt>
                <c:pt idx="674">
                  <c:v>43775</c:v>
                </c:pt>
                <c:pt idx="675">
                  <c:v>43776</c:v>
                </c:pt>
                <c:pt idx="676">
                  <c:v>43777</c:v>
                </c:pt>
                <c:pt idx="677">
                  <c:v>43778</c:v>
                </c:pt>
                <c:pt idx="678">
                  <c:v>43779</c:v>
                </c:pt>
                <c:pt idx="679">
                  <c:v>43780</c:v>
                </c:pt>
                <c:pt idx="680">
                  <c:v>43781</c:v>
                </c:pt>
                <c:pt idx="681">
                  <c:v>43782</c:v>
                </c:pt>
                <c:pt idx="682">
                  <c:v>43783</c:v>
                </c:pt>
                <c:pt idx="683">
                  <c:v>43784</c:v>
                </c:pt>
                <c:pt idx="684">
                  <c:v>43785</c:v>
                </c:pt>
                <c:pt idx="685">
                  <c:v>43786</c:v>
                </c:pt>
                <c:pt idx="686">
                  <c:v>43787</c:v>
                </c:pt>
                <c:pt idx="687">
                  <c:v>43788</c:v>
                </c:pt>
                <c:pt idx="688">
                  <c:v>43789</c:v>
                </c:pt>
                <c:pt idx="689">
                  <c:v>43790</c:v>
                </c:pt>
                <c:pt idx="690">
                  <c:v>43791</c:v>
                </c:pt>
                <c:pt idx="691">
                  <c:v>43792</c:v>
                </c:pt>
                <c:pt idx="692">
                  <c:v>43793</c:v>
                </c:pt>
                <c:pt idx="693">
                  <c:v>43794</c:v>
                </c:pt>
                <c:pt idx="694">
                  <c:v>43795</c:v>
                </c:pt>
                <c:pt idx="695">
                  <c:v>43796</c:v>
                </c:pt>
                <c:pt idx="696">
                  <c:v>43797</c:v>
                </c:pt>
                <c:pt idx="697">
                  <c:v>43798</c:v>
                </c:pt>
                <c:pt idx="698">
                  <c:v>43799</c:v>
                </c:pt>
                <c:pt idx="699">
                  <c:v>43800</c:v>
                </c:pt>
                <c:pt idx="700">
                  <c:v>43801</c:v>
                </c:pt>
                <c:pt idx="701">
                  <c:v>43802</c:v>
                </c:pt>
                <c:pt idx="702">
                  <c:v>43803</c:v>
                </c:pt>
                <c:pt idx="703">
                  <c:v>43804</c:v>
                </c:pt>
                <c:pt idx="704">
                  <c:v>43805</c:v>
                </c:pt>
                <c:pt idx="705">
                  <c:v>43806</c:v>
                </c:pt>
                <c:pt idx="706">
                  <c:v>43807</c:v>
                </c:pt>
                <c:pt idx="707">
                  <c:v>43808</c:v>
                </c:pt>
                <c:pt idx="708">
                  <c:v>43809</c:v>
                </c:pt>
                <c:pt idx="709">
                  <c:v>43810</c:v>
                </c:pt>
                <c:pt idx="710">
                  <c:v>43811</c:v>
                </c:pt>
                <c:pt idx="711">
                  <c:v>43812</c:v>
                </c:pt>
                <c:pt idx="712">
                  <c:v>43813</c:v>
                </c:pt>
                <c:pt idx="713">
                  <c:v>43814</c:v>
                </c:pt>
                <c:pt idx="714">
                  <c:v>43815</c:v>
                </c:pt>
                <c:pt idx="715">
                  <c:v>43816</c:v>
                </c:pt>
                <c:pt idx="716">
                  <c:v>43817</c:v>
                </c:pt>
                <c:pt idx="717">
                  <c:v>43818</c:v>
                </c:pt>
                <c:pt idx="718">
                  <c:v>43819</c:v>
                </c:pt>
                <c:pt idx="719">
                  <c:v>43820</c:v>
                </c:pt>
                <c:pt idx="720">
                  <c:v>43821</c:v>
                </c:pt>
                <c:pt idx="721">
                  <c:v>43822</c:v>
                </c:pt>
                <c:pt idx="722">
                  <c:v>43823</c:v>
                </c:pt>
                <c:pt idx="723">
                  <c:v>43824</c:v>
                </c:pt>
                <c:pt idx="724">
                  <c:v>43825</c:v>
                </c:pt>
                <c:pt idx="725">
                  <c:v>43826</c:v>
                </c:pt>
                <c:pt idx="726">
                  <c:v>43827</c:v>
                </c:pt>
                <c:pt idx="727">
                  <c:v>43828</c:v>
                </c:pt>
                <c:pt idx="728">
                  <c:v>43829</c:v>
                </c:pt>
                <c:pt idx="729">
                  <c:v>43830</c:v>
                </c:pt>
              </c:numCache>
            </c:numRef>
          </c:cat>
          <c:val>
            <c:numRef>
              <c:f>'Item 9 - Armazenamento'!$C$3:$C$733</c:f>
              <c:numCache>
                <c:formatCode>#,#00</c:formatCode>
                <c:ptCount val="731"/>
                <c:pt idx="0">
                  <c:v>23.82</c:v>
                </c:pt>
                <c:pt idx="1">
                  <c:v>23.81</c:v>
                </c:pt>
                <c:pt idx="2">
                  <c:v>23.54</c:v>
                </c:pt>
                <c:pt idx="3">
                  <c:v>23.21</c:v>
                </c:pt>
                <c:pt idx="4">
                  <c:v>23.04</c:v>
                </c:pt>
                <c:pt idx="5">
                  <c:v>23.3</c:v>
                </c:pt>
                <c:pt idx="6">
                  <c:v>23.75</c:v>
                </c:pt>
                <c:pt idx="7">
                  <c:v>23.95</c:v>
                </c:pt>
                <c:pt idx="8">
                  <c:v>24.29</c:v>
                </c:pt>
                <c:pt idx="9">
                  <c:v>24.46</c:v>
                </c:pt>
                <c:pt idx="10">
                  <c:v>24.55</c:v>
                </c:pt>
                <c:pt idx="11">
                  <c:v>24.75</c:v>
                </c:pt>
                <c:pt idx="12">
                  <c:v>25.03</c:v>
                </c:pt>
                <c:pt idx="13">
                  <c:v>25.82</c:v>
                </c:pt>
                <c:pt idx="14">
                  <c:v>26.37</c:v>
                </c:pt>
                <c:pt idx="15">
                  <c:v>27.01</c:v>
                </c:pt>
                <c:pt idx="16">
                  <c:v>27.56</c:v>
                </c:pt>
                <c:pt idx="17">
                  <c:v>27.83</c:v>
                </c:pt>
                <c:pt idx="18">
                  <c:v>27.99</c:v>
                </c:pt>
                <c:pt idx="19">
                  <c:v>27.96</c:v>
                </c:pt>
                <c:pt idx="20">
                  <c:v>28.62</c:v>
                </c:pt>
                <c:pt idx="21">
                  <c:v>29</c:v>
                </c:pt>
                <c:pt idx="22">
                  <c:v>29.11</c:v>
                </c:pt>
                <c:pt idx="23">
                  <c:v>29.14</c:v>
                </c:pt>
                <c:pt idx="24">
                  <c:v>29.33</c:v>
                </c:pt>
                <c:pt idx="25">
                  <c:v>29.55</c:v>
                </c:pt>
                <c:pt idx="26">
                  <c:v>29.95</c:v>
                </c:pt>
                <c:pt idx="27">
                  <c:v>30.52</c:v>
                </c:pt>
                <c:pt idx="28">
                  <c:v>31.23</c:v>
                </c:pt>
                <c:pt idx="29">
                  <c:v>31.83</c:v>
                </c:pt>
                <c:pt idx="30">
                  <c:v>32.340000000000003</c:v>
                </c:pt>
                <c:pt idx="31">
                  <c:v>32.94</c:v>
                </c:pt>
                <c:pt idx="32">
                  <c:v>33.57</c:v>
                </c:pt>
                <c:pt idx="33">
                  <c:v>34.229999999999997</c:v>
                </c:pt>
                <c:pt idx="34">
                  <c:v>36.04</c:v>
                </c:pt>
                <c:pt idx="35">
                  <c:v>37.72</c:v>
                </c:pt>
                <c:pt idx="36">
                  <c:v>39.01</c:v>
                </c:pt>
                <c:pt idx="37">
                  <c:v>40.4</c:v>
                </c:pt>
                <c:pt idx="38">
                  <c:v>41.7</c:v>
                </c:pt>
                <c:pt idx="39">
                  <c:v>43.48</c:v>
                </c:pt>
                <c:pt idx="40">
                  <c:v>45.64</c:v>
                </c:pt>
                <c:pt idx="41">
                  <c:v>48.34</c:v>
                </c:pt>
                <c:pt idx="42">
                  <c:v>51.17</c:v>
                </c:pt>
                <c:pt idx="43">
                  <c:v>53.57</c:v>
                </c:pt>
                <c:pt idx="44">
                  <c:v>55.42</c:v>
                </c:pt>
                <c:pt idx="45">
                  <c:v>57.48</c:v>
                </c:pt>
                <c:pt idx="46">
                  <c:v>58.67</c:v>
                </c:pt>
                <c:pt idx="47">
                  <c:v>59.68</c:v>
                </c:pt>
                <c:pt idx="48">
                  <c:v>60.28</c:v>
                </c:pt>
                <c:pt idx="49">
                  <c:v>60.86</c:v>
                </c:pt>
                <c:pt idx="50">
                  <c:v>60.91</c:v>
                </c:pt>
                <c:pt idx="51">
                  <c:v>61.07</c:v>
                </c:pt>
                <c:pt idx="52">
                  <c:v>61.51</c:v>
                </c:pt>
                <c:pt idx="53">
                  <c:v>61.39</c:v>
                </c:pt>
                <c:pt idx="54">
                  <c:v>61.59</c:v>
                </c:pt>
                <c:pt idx="55">
                  <c:v>62.15</c:v>
                </c:pt>
                <c:pt idx="56">
                  <c:v>62.02</c:v>
                </c:pt>
                <c:pt idx="57">
                  <c:v>61.99</c:v>
                </c:pt>
                <c:pt idx="58">
                  <c:v>62.09</c:v>
                </c:pt>
                <c:pt idx="59">
                  <c:v>62.11</c:v>
                </c:pt>
                <c:pt idx="60">
                  <c:v>62.15</c:v>
                </c:pt>
                <c:pt idx="61">
                  <c:v>62.06</c:v>
                </c:pt>
                <c:pt idx="62">
                  <c:v>62.4</c:v>
                </c:pt>
                <c:pt idx="63">
                  <c:v>62.41</c:v>
                </c:pt>
                <c:pt idx="64">
                  <c:v>61.98</c:v>
                </c:pt>
                <c:pt idx="65">
                  <c:v>61.73</c:v>
                </c:pt>
                <c:pt idx="66">
                  <c:v>62.14</c:v>
                </c:pt>
                <c:pt idx="67">
                  <c:v>62.99</c:v>
                </c:pt>
                <c:pt idx="68">
                  <c:v>63.28</c:v>
                </c:pt>
                <c:pt idx="69">
                  <c:v>63.62</c:v>
                </c:pt>
                <c:pt idx="70">
                  <c:v>63.5</c:v>
                </c:pt>
                <c:pt idx="71">
                  <c:v>63.69</c:v>
                </c:pt>
                <c:pt idx="72">
                  <c:v>64.14</c:v>
                </c:pt>
                <c:pt idx="73">
                  <c:v>64.3</c:v>
                </c:pt>
                <c:pt idx="74">
                  <c:v>63.92</c:v>
                </c:pt>
                <c:pt idx="75">
                  <c:v>64.38</c:v>
                </c:pt>
                <c:pt idx="76">
                  <c:v>64.55</c:v>
                </c:pt>
                <c:pt idx="77">
                  <c:v>64.52</c:v>
                </c:pt>
                <c:pt idx="78">
                  <c:v>64.44</c:v>
                </c:pt>
                <c:pt idx="79">
                  <c:v>64.66</c:v>
                </c:pt>
                <c:pt idx="80">
                  <c:v>64.739999999999995</c:v>
                </c:pt>
                <c:pt idx="81">
                  <c:v>65.260000000000005</c:v>
                </c:pt>
                <c:pt idx="82">
                  <c:v>65.23</c:v>
                </c:pt>
                <c:pt idx="83">
                  <c:v>65.77</c:v>
                </c:pt>
                <c:pt idx="84">
                  <c:v>65.760000000000005</c:v>
                </c:pt>
                <c:pt idx="85">
                  <c:v>65.66</c:v>
                </c:pt>
                <c:pt idx="86">
                  <c:v>65.52</c:v>
                </c:pt>
                <c:pt idx="87">
                  <c:v>65.59</c:v>
                </c:pt>
                <c:pt idx="88">
                  <c:v>65.959999999999994</c:v>
                </c:pt>
                <c:pt idx="89">
                  <c:v>65.89</c:v>
                </c:pt>
                <c:pt idx="90">
                  <c:v>66.010000000000005</c:v>
                </c:pt>
                <c:pt idx="91">
                  <c:v>65.8</c:v>
                </c:pt>
                <c:pt idx="92">
                  <c:v>65.98</c:v>
                </c:pt>
                <c:pt idx="93">
                  <c:v>65.790000000000006</c:v>
                </c:pt>
                <c:pt idx="94">
                  <c:v>65.84</c:v>
                </c:pt>
                <c:pt idx="95">
                  <c:v>66.02</c:v>
                </c:pt>
                <c:pt idx="96">
                  <c:v>66.61</c:v>
                </c:pt>
                <c:pt idx="97">
                  <c:v>67.11</c:v>
                </c:pt>
                <c:pt idx="98">
                  <c:v>67.510000000000005</c:v>
                </c:pt>
                <c:pt idx="99">
                  <c:v>67.31</c:v>
                </c:pt>
                <c:pt idx="100">
                  <c:v>67.31</c:v>
                </c:pt>
                <c:pt idx="101">
                  <c:v>67.569999999999993</c:v>
                </c:pt>
                <c:pt idx="102">
                  <c:v>67.55</c:v>
                </c:pt>
                <c:pt idx="103">
                  <c:v>67.64</c:v>
                </c:pt>
                <c:pt idx="104">
                  <c:v>68.14</c:v>
                </c:pt>
                <c:pt idx="105">
                  <c:v>68.069999999999993</c:v>
                </c:pt>
                <c:pt idx="106">
                  <c:v>68.16</c:v>
                </c:pt>
                <c:pt idx="107">
                  <c:v>67.95</c:v>
                </c:pt>
                <c:pt idx="108">
                  <c:v>67.98</c:v>
                </c:pt>
                <c:pt idx="109">
                  <c:v>68.150000000000006</c:v>
                </c:pt>
                <c:pt idx="110">
                  <c:v>68.5</c:v>
                </c:pt>
                <c:pt idx="111">
                  <c:v>68.569999999999993</c:v>
                </c:pt>
                <c:pt idx="112">
                  <c:v>68.06</c:v>
                </c:pt>
                <c:pt idx="113">
                  <c:v>67.98</c:v>
                </c:pt>
                <c:pt idx="114">
                  <c:v>68.34</c:v>
                </c:pt>
                <c:pt idx="115">
                  <c:v>68.650000000000006</c:v>
                </c:pt>
                <c:pt idx="116">
                  <c:v>68.72</c:v>
                </c:pt>
                <c:pt idx="117">
                  <c:v>68.95</c:v>
                </c:pt>
                <c:pt idx="118">
                  <c:v>69.02</c:v>
                </c:pt>
                <c:pt idx="119">
                  <c:v>69.02</c:v>
                </c:pt>
                <c:pt idx="120">
                  <c:v>68.94</c:v>
                </c:pt>
                <c:pt idx="121">
                  <c:v>69.06</c:v>
                </c:pt>
                <c:pt idx="122">
                  <c:v>69.37</c:v>
                </c:pt>
                <c:pt idx="123">
                  <c:v>69.260000000000005</c:v>
                </c:pt>
                <c:pt idx="124">
                  <c:v>69.319999999999993</c:v>
                </c:pt>
                <c:pt idx="125">
                  <c:v>69.27</c:v>
                </c:pt>
                <c:pt idx="126">
                  <c:v>69.319999999999993</c:v>
                </c:pt>
                <c:pt idx="127">
                  <c:v>69.709999999999994</c:v>
                </c:pt>
                <c:pt idx="128">
                  <c:v>70.08</c:v>
                </c:pt>
                <c:pt idx="129">
                  <c:v>69.92</c:v>
                </c:pt>
                <c:pt idx="130">
                  <c:v>70.03</c:v>
                </c:pt>
                <c:pt idx="131">
                  <c:v>70.040000000000006</c:v>
                </c:pt>
                <c:pt idx="132">
                  <c:v>70.239999999999995</c:v>
                </c:pt>
                <c:pt idx="133">
                  <c:v>70.27</c:v>
                </c:pt>
                <c:pt idx="134">
                  <c:v>70.17</c:v>
                </c:pt>
                <c:pt idx="135">
                  <c:v>70.069999999999993</c:v>
                </c:pt>
                <c:pt idx="136">
                  <c:v>70</c:v>
                </c:pt>
                <c:pt idx="137">
                  <c:v>69.94</c:v>
                </c:pt>
                <c:pt idx="138">
                  <c:v>70.31</c:v>
                </c:pt>
                <c:pt idx="139">
                  <c:v>70.47</c:v>
                </c:pt>
                <c:pt idx="140">
                  <c:v>70.56</c:v>
                </c:pt>
                <c:pt idx="141">
                  <c:v>70.599999999999994</c:v>
                </c:pt>
                <c:pt idx="142">
                  <c:v>70.400000000000006</c:v>
                </c:pt>
                <c:pt idx="143">
                  <c:v>70.290000000000006</c:v>
                </c:pt>
                <c:pt idx="144">
                  <c:v>70.42</c:v>
                </c:pt>
                <c:pt idx="145">
                  <c:v>70.84</c:v>
                </c:pt>
                <c:pt idx="146">
                  <c:v>70.959999999999994</c:v>
                </c:pt>
                <c:pt idx="147">
                  <c:v>71.02</c:v>
                </c:pt>
                <c:pt idx="148">
                  <c:v>71.02</c:v>
                </c:pt>
                <c:pt idx="149">
                  <c:v>71</c:v>
                </c:pt>
                <c:pt idx="150">
                  <c:v>70.760000000000005</c:v>
                </c:pt>
                <c:pt idx="151">
                  <c:v>70.67</c:v>
                </c:pt>
                <c:pt idx="152">
                  <c:v>70.59</c:v>
                </c:pt>
                <c:pt idx="153">
                  <c:v>70.67</c:v>
                </c:pt>
                <c:pt idx="154">
                  <c:v>70.680000000000007</c:v>
                </c:pt>
                <c:pt idx="155">
                  <c:v>70.83</c:v>
                </c:pt>
                <c:pt idx="156">
                  <c:v>70.849999999999994</c:v>
                </c:pt>
                <c:pt idx="157">
                  <c:v>70.84</c:v>
                </c:pt>
                <c:pt idx="158">
                  <c:v>70.739999999999995</c:v>
                </c:pt>
                <c:pt idx="159">
                  <c:v>70.8</c:v>
                </c:pt>
                <c:pt idx="160">
                  <c:v>71</c:v>
                </c:pt>
                <c:pt idx="161">
                  <c:v>70.989999999999995</c:v>
                </c:pt>
                <c:pt idx="162">
                  <c:v>70.86</c:v>
                </c:pt>
                <c:pt idx="163">
                  <c:v>70.83</c:v>
                </c:pt>
                <c:pt idx="164">
                  <c:v>70.62</c:v>
                </c:pt>
                <c:pt idx="165">
                  <c:v>70.62</c:v>
                </c:pt>
                <c:pt idx="166">
                  <c:v>70.55</c:v>
                </c:pt>
                <c:pt idx="167">
                  <c:v>70.66</c:v>
                </c:pt>
                <c:pt idx="168">
                  <c:v>70.66</c:v>
                </c:pt>
                <c:pt idx="169">
                  <c:v>70.67</c:v>
                </c:pt>
                <c:pt idx="170">
                  <c:v>70.88</c:v>
                </c:pt>
                <c:pt idx="171">
                  <c:v>70.81</c:v>
                </c:pt>
                <c:pt idx="172">
                  <c:v>70.77</c:v>
                </c:pt>
                <c:pt idx="173">
                  <c:v>70.88</c:v>
                </c:pt>
                <c:pt idx="174">
                  <c:v>70.739999999999995</c:v>
                </c:pt>
                <c:pt idx="175">
                  <c:v>70.63</c:v>
                </c:pt>
                <c:pt idx="176">
                  <c:v>70.45</c:v>
                </c:pt>
                <c:pt idx="177">
                  <c:v>70.42</c:v>
                </c:pt>
                <c:pt idx="178">
                  <c:v>70.430000000000007</c:v>
                </c:pt>
                <c:pt idx="179">
                  <c:v>70.37</c:v>
                </c:pt>
                <c:pt idx="180">
                  <c:v>70.42</c:v>
                </c:pt>
                <c:pt idx="181">
                  <c:v>70.44</c:v>
                </c:pt>
                <c:pt idx="182">
                  <c:v>70.42</c:v>
                </c:pt>
                <c:pt idx="183">
                  <c:v>70.36</c:v>
                </c:pt>
                <c:pt idx="184">
                  <c:v>70.34</c:v>
                </c:pt>
                <c:pt idx="185">
                  <c:v>70.400000000000006</c:v>
                </c:pt>
                <c:pt idx="186">
                  <c:v>70.38</c:v>
                </c:pt>
                <c:pt idx="187">
                  <c:v>70.3</c:v>
                </c:pt>
                <c:pt idx="188">
                  <c:v>70.25</c:v>
                </c:pt>
                <c:pt idx="189">
                  <c:v>70.239999999999995</c:v>
                </c:pt>
                <c:pt idx="190">
                  <c:v>70.209999999999994</c:v>
                </c:pt>
                <c:pt idx="191">
                  <c:v>70.25</c:v>
                </c:pt>
                <c:pt idx="192">
                  <c:v>70.23</c:v>
                </c:pt>
                <c:pt idx="193">
                  <c:v>70.27</c:v>
                </c:pt>
                <c:pt idx="194">
                  <c:v>70.23</c:v>
                </c:pt>
                <c:pt idx="195">
                  <c:v>70.17</c:v>
                </c:pt>
                <c:pt idx="196">
                  <c:v>70.17</c:v>
                </c:pt>
                <c:pt idx="197">
                  <c:v>70.05</c:v>
                </c:pt>
                <c:pt idx="198">
                  <c:v>69.89</c:v>
                </c:pt>
                <c:pt idx="199">
                  <c:v>69.67</c:v>
                </c:pt>
                <c:pt idx="200">
                  <c:v>69.47</c:v>
                </c:pt>
                <c:pt idx="201">
                  <c:v>69.06</c:v>
                </c:pt>
                <c:pt idx="202">
                  <c:v>68.98</c:v>
                </c:pt>
                <c:pt idx="203">
                  <c:v>68.900000000000006</c:v>
                </c:pt>
                <c:pt idx="204">
                  <c:v>68.56</c:v>
                </c:pt>
                <c:pt idx="205">
                  <c:v>68.27</c:v>
                </c:pt>
                <c:pt idx="206">
                  <c:v>67.98</c:v>
                </c:pt>
                <c:pt idx="207">
                  <c:v>67.53</c:v>
                </c:pt>
                <c:pt idx="208">
                  <c:v>67.430000000000007</c:v>
                </c:pt>
                <c:pt idx="209">
                  <c:v>67.39</c:v>
                </c:pt>
                <c:pt idx="210">
                  <c:v>67.25</c:v>
                </c:pt>
                <c:pt idx="211">
                  <c:v>67.11</c:v>
                </c:pt>
                <c:pt idx="212">
                  <c:v>66.989999999999995</c:v>
                </c:pt>
                <c:pt idx="213">
                  <c:v>66.88</c:v>
                </c:pt>
                <c:pt idx="214">
                  <c:v>66.400000000000006</c:v>
                </c:pt>
                <c:pt idx="215">
                  <c:v>66.010000000000005</c:v>
                </c:pt>
                <c:pt idx="216">
                  <c:v>65.819999999999993</c:v>
                </c:pt>
                <c:pt idx="217">
                  <c:v>65.31</c:v>
                </c:pt>
                <c:pt idx="218">
                  <c:v>65.069999999999993</c:v>
                </c:pt>
                <c:pt idx="219">
                  <c:v>64.66</c:v>
                </c:pt>
                <c:pt idx="220">
                  <c:v>63.93</c:v>
                </c:pt>
                <c:pt idx="221">
                  <c:v>63.21</c:v>
                </c:pt>
                <c:pt idx="222">
                  <c:v>62.63</c:v>
                </c:pt>
                <c:pt idx="223">
                  <c:v>62.28</c:v>
                </c:pt>
                <c:pt idx="224">
                  <c:v>61.66</c:v>
                </c:pt>
                <c:pt idx="225">
                  <c:v>60.87</c:v>
                </c:pt>
                <c:pt idx="226">
                  <c:v>60.39</c:v>
                </c:pt>
                <c:pt idx="227">
                  <c:v>59.88</c:v>
                </c:pt>
                <c:pt idx="228">
                  <c:v>59.47</c:v>
                </c:pt>
                <c:pt idx="229">
                  <c:v>59.03</c:v>
                </c:pt>
                <c:pt idx="230">
                  <c:v>58.85</c:v>
                </c:pt>
                <c:pt idx="231">
                  <c:v>58.38</c:v>
                </c:pt>
                <c:pt idx="232">
                  <c:v>57.86</c:v>
                </c:pt>
                <c:pt idx="233">
                  <c:v>57.19</c:v>
                </c:pt>
                <c:pt idx="234">
                  <c:v>56.57</c:v>
                </c:pt>
                <c:pt idx="235">
                  <c:v>55.93</c:v>
                </c:pt>
                <c:pt idx="236">
                  <c:v>55.62</c:v>
                </c:pt>
                <c:pt idx="237">
                  <c:v>55.37</c:v>
                </c:pt>
                <c:pt idx="238">
                  <c:v>55.16</c:v>
                </c:pt>
                <c:pt idx="239">
                  <c:v>54.98</c:v>
                </c:pt>
                <c:pt idx="240">
                  <c:v>54.69</c:v>
                </c:pt>
                <c:pt idx="241">
                  <c:v>54.35</c:v>
                </c:pt>
                <c:pt idx="242">
                  <c:v>53.94</c:v>
                </c:pt>
                <c:pt idx="243">
                  <c:v>53.64</c:v>
                </c:pt>
                <c:pt idx="244">
                  <c:v>53.42</c:v>
                </c:pt>
                <c:pt idx="245">
                  <c:v>53.06</c:v>
                </c:pt>
                <c:pt idx="246">
                  <c:v>52.73</c:v>
                </c:pt>
                <c:pt idx="247">
                  <c:v>52.61</c:v>
                </c:pt>
                <c:pt idx="248">
                  <c:v>52.45</c:v>
                </c:pt>
                <c:pt idx="249">
                  <c:v>52.27</c:v>
                </c:pt>
                <c:pt idx="250">
                  <c:v>52.19</c:v>
                </c:pt>
                <c:pt idx="251">
                  <c:v>52.07</c:v>
                </c:pt>
                <c:pt idx="252">
                  <c:v>51.9</c:v>
                </c:pt>
                <c:pt idx="253">
                  <c:v>51.42</c:v>
                </c:pt>
                <c:pt idx="254">
                  <c:v>51</c:v>
                </c:pt>
                <c:pt idx="255">
                  <c:v>50.41</c:v>
                </c:pt>
                <c:pt idx="256">
                  <c:v>49.73</c:v>
                </c:pt>
                <c:pt idx="257">
                  <c:v>49.39</c:v>
                </c:pt>
                <c:pt idx="258">
                  <c:v>49.21</c:v>
                </c:pt>
                <c:pt idx="259">
                  <c:v>48.58</c:v>
                </c:pt>
                <c:pt idx="260">
                  <c:v>47.89</c:v>
                </c:pt>
                <c:pt idx="261">
                  <c:v>47.13</c:v>
                </c:pt>
                <c:pt idx="262">
                  <c:v>46.55</c:v>
                </c:pt>
                <c:pt idx="263">
                  <c:v>45.88</c:v>
                </c:pt>
                <c:pt idx="264">
                  <c:v>45.37</c:v>
                </c:pt>
                <c:pt idx="265">
                  <c:v>45.06</c:v>
                </c:pt>
                <c:pt idx="266">
                  <c:v>44.32</c:v>
                </c:pt>
                <c:pt idx="267">
                  <c:v>43.74</c:v>
                </c:pt>
                <c:pt idx="268">
                  <c:v>43</c:v>
                </c:pt>
                <c:pt idx="269">
                  <c:v>42.2</c:v>
                </c:pt>
                <c:pt idx="270">
                  <c:v>41.24</c:v>
                </c:pt>
                <c:pt idx="271">
                  <c:v>40.630000000000003</c:v>
                </c:pt>
                <c:pt idx="272">
                  <c:v>40.159999999999997</c:v>
                </c:pt>
                <c:pt idx="273">
                  <c:v>39.49</c:v>
                </c:pt>
                <c:pt idx="274">
                  <c:v>38.93</c:v>
                </c:pt>
                <c:pt idx="275">
                  <c:v>38.14</c:v>
                </c:pt>
                <c:pt idx="276">
                  <c:v>37.08</c:v>
                </c:pt>
                <c:pt idx="277">
                  <c:v>36.67</c:v>
                </c:pt>
                <c:pt idx="278">
                  <c:v>36.36</c:v>
                </c:pt>
                <c:pt idx="279">
                  <c:v>36.299999999999997</c:v>
                </c:pt>
                <c:pt idx="280">
                  <c:v>36.04</c:v>
                </c:pt>
                <c:pt idx="281">
                  <c:v>35.78</c:v>
                </c:pt>
                <c:pt idx="282">
                  <c:v>35.450000000000003</c:v>
                </c:pt>
                <c:pt idx="283">
                  <c:v>35.090000000000003</c:v>
                </c:pt>
                <c:pt idx="284">
                  <c:v>34.85</c:v>
                </c:pt>
                <c:pt idx="285">
                  <c:v>34.619999999999997</c:v>
                </c:pt>
                <c:pt idx="286">
                  <c:v>34.32</c:v>
                </c:pt>
                <c:pt idx="287">
                  <c:v>33.74</c:v>
                </c:pt>
                <c:pt idx="288">
                  <c:v>33.049999999999997</c:v>
                </c:pt>
                <c:pt idx="289">
                  <c:v>32.340000000000003</c:v>
                </c:pt>
                <c:pt idx="290">
                  <c:v>31.51</c:v>
                </c:pt>
                <c:pt idx="291">
                  <c:v>30.89</c:v>
                </c:pt>
                <c:pt idx="292">
                  <c:v>30.73</c:v>
                </c:pt>
                <c:pt idx="293">
                  <c:v>30.69</c:v>
                </c:pt>
                <c:pt idx="294">
                  <c:v>30.44</c:v>
                </c:pt>
                <c:pt idx="295">
                  <c:v>30.09</c:v>
                </c:pt>
                <c:pt idx="296">
                  <c:v>29.77</c:v>
                </c:pt>
                <c:pt idx="297">
                  <c:v>29.48</c:v>
                </c:pt>
                <c:pt idx="298">
                  <c:v>28.93</c:v>
                </c:pt>
                <c:pt idx="299">
                  <c:v>28.5</c:v>
                </c:pt>
                <c:pt idx="300">
                  <c:v>28.03</c:v>
                </c:pt>
                <c:pt idx="301">
                  <c:v>27.37</c:v>
                </c:pt>
                <c:pt idx="302">
                  <c:v>26.83</c:v>
                </c:pt>
                <c:pt idx="303">
                  <c:v>26.4</c:v>
                </c:pt>
                <c:pt idx="304">
                  <c:v>25.92</c:v>
                </c:pt>
                <c:pt idx="305">
                  <c:v>25.58</c:v>
                </c:pt>
                <c:pt idx="306">
                  <c:v>25.14</c:v>
                </c:pt>
                <c:pt idx="307">
                  <c:v>24.98</c:v>
                </c:pt>
                <c:pt idx="308">
                  <c:v>24.77</c:v>
                </c:pt>
                <c:pt idx="309">
                  <c:v>24.46</c:v>
                </c:pt>
                <c:pt idx="310">
                  <c:v>24.22</c:v>
                </c:pt>
                <c:pt idx="311">
                  <c:v>24.05</c:v>
                </c:pt>
                <c:pt idx="312">
                  <c:v>23.93</c:v>
                </c:pt>
                <c:pt idx="313">
                  <c:v>23.79</c:v>
                </c:pt>
                <c:pt idx="314">
                  <c:v>23.79</c:v>
                </c:pt>
                <c:pt idx="315">
                  <c:v>23.65</c:v>
                </c:pt>
                <c:pt idx="316">
                  <c:v>23.04</c:v>
                </c:pt>
                <c:pt idx="317">
                  <c:v>22.7</c:v>
                </c:pt>
                <c:pt idx="318">
                  <c:v>22.62</c:v>
                </c:pt>
                <c:pt idx="319">
                  <c:v>22.48</c:v>
                </c:pt>
                <c:pt idx="320">
                  <c:v>22.55</c:v>
                </c:pt>
                <c:pt idx="321">
                  <c:v>22.68</c:v>
                </c:pt>
                <c:pt idx="322">
                  <c:v>22.56</c:v>
                </c:pt>
                <c:pt idx="323">
                  <c:v>22.48</c:v>
                </c:pt>
                <c:pt idx="324">
                  <c:v>22.43</c:v>
                </c:pt>
                <c:pt idx="325">
                  <c:v>22.44</c:v>
                </c:pt>
                <c:pt idx="326">
                  <c:v>22.46</c:v>
                </c:pt>
                <c:pt idx="327">
                  <c:v>22.57</c:v>
                </c:pt>
                <c:pt idx="328">
                  <c:v>22.69</c:v>
                </c:pt>
                <c:pt idx="329">
                  <c:v>22.8</c:v>
                </c:pt>
                <c:pt idx="330">
                  <c:v>22.79</c:v>
                </c:pt>
                <c:pt idx="331">
                  <c:v>22.82</c:v>
                </c:pt>
                <c:pt idx="332">
                  <c:v>22.77</c:v>
                </c:pt>
                <c:pt idx="333">
                  <c:v>22.44</c:v>
                </c:pt>
                <c:pt idx="334">
                  <c:v>22.31</c:v>
                </c:pt>
                <c:pt idx="335">
                  <c:v>22.36</c:v>
                </c:pt>
                <c:pt idx="336">
                  <c:v>22.26</c:v>
                </c:pt>
                <c:pt idx="337">
                  <c:v>22.42</c:v>
                </c:pt>
                <c:pt idx="338">
                  <c:v>22.47</c:v>
                </c:pt>
                <c:pt idx="339">
                  <c:v>22.65</c:v>
                </c:pt>
                <c:pt idx="340">
                  <c:v>22.96</c:v>
                </c:pt>
                <c:pt idx="341">
                  <c:v>23.67</c:v>
                </c:pt>
                <c:pt idx="342">
                  <c:v>24.72</c:v>
                </c:pt>
                <c:pt idx="343">
                  <c:v>25.34</c:v>
                </c:pt>
                <c:pt idx="344">
                  <c:v>25.87</c:v>
                </c:pt>
                <c:pt idx="345">
                  <c:v>26.67</c:v>
                </c:pt>
                <c:pt idx="346">
                  <c:v>27.26</c:v>
                </c:pt>
                <c:pt idx="347">
                  <c:v>27.91</c:v>
                </c:pt>
                <c:pt idx="348">
                  <c:v>28.51</c:v>
                </c:pt>
                <c:pt idx="349">
                  <c:v>29</c:v>
                </c:pt>
                <c:pt idx="350">
                  <c:v>29.2</c:v>
                </c:pt>
                <c:pt idx="351">
                  <c:v>29.35</c:v>
                </c:pt>
                <c:pt idx="352">
                  <c:v>29.51</c:v>
                </c:pt>
                <c:pt idx="353">
                  <c:v>29.39</c:v>
                </c:pt>
                <c:pt idx="354">
                  <c:v>29.05</c:v>
                </c:pt>
                <c:pt idx="355">
                  <c:v>28.93</c:v>
                </c:pt>
                <c:pt idx="356">
                  <c:v>28.69</c:v>
                </c:pt>
                <c:pt idx="357">
                  <c:v>28.74</c:v>
                </c:pt>
                <c:pt idx="358">
                  <c:v>29.14</c:v>
                </c:pt>
                <c:pt idx="359">
                  <c:v>28.87</c:v>
                </c:pt>
                <c:pt idx="360">
                  <c:v>28.53</c:v>
                </c:pt>
                <c:pt idx="361">
                  <c:v>27.91</c:v>
                </c:pt>
                <c:pt idx="362">
                  <c:v>27.58</c:v>
                </c:pt>
                <c:pt idx="363">
                  <c:v>27.3</c:v>
                </c:pt>
                <c:pt idx="364">
                  <c:v>27.34</c:v>
                </c:pt>
                <c:pt idx="365">
                  <c:v>27.5</c:v>
                </c:pt>
                <c:pt idx="366">
                  <c:v>27.12</c:v>
                </c:pt>
                <c:pt idx="367">
                  <c:v>26.83</c:v>
                </c:pt>
                <c:pt idx="368">
                  <c:v>26.16</c:v>
                </c:pt>
                <c:pt idx="369">
                  <c:v>26.19</c:v>
                </c:pt>
                <c:pt idx="370">
                  <c:v>26.47</c:v>
                </c:pt>
                <c:pt idx="371">
                  <c:v>26.62</c:v>
                </c:pt>
                <c:pt idx="372">
                  <c:v>26.67</c:v>
                </c:pt>
                <c:pt idx="373">
                  <c:v>26.47</c:v>
                </c:pt>
                <c:pt idx="374">
                  <c:v>26.37</c:v>
                </c:pt>
                <c:pt idx="375">
                  <c:v>26.5</c:v>
                </c:pt>
                <c:pt idx="376">
                  <c:v>26.62</c:v>
                </c:pt>
                <c:pt idx="377">
                  <c:v>26.9</c:v>
                </c:pt>
                <c:pt idx="378">
                  <c:v>27.31</c:v>
                </c:pt>
                <c:pt idx="379">
                  <c:v>27.82</c:v>
                </c:pt>
                <c:pt idx="380">
                  <c:v>28.1</c:v>
                </c:pt>
                <c:pt idx="381">
                  <c:v>28.27</c:v>
                </c:pt>
                <c:pt idx="382">
                  <c:v>28.54</c:v>
                </c:pt>
                <c:pt idx="383">
                  <c:v>28.85</c:v>
                </c:pt>
                <c:pt idx="384">
                  <c:v>29.2</c:v>
                </c:pt>
                <c:pt idx="385">
                  <c:v>29.42</c:v>
                </c:pt>
                <c:pt idx="386">
                  <c:v>29.28</c:v>
                </c:pt>
                <c:pt idx="387">
                  <c:v>28.89</c:v>
                </c:pt>
                <c:pt idx="388">
                  <c:v>28.67</c:v>
                </c:pt>
                <c:pt idx="389">
                  <c:v>28.69</c:v>
                </c:pt>
                <c:pt idx="390">
                  <c:v>28.77</c:v>
                </c:pt>
                <c:pt idx="391">
                  <c:v>29.36</c:v>
                </c:pt>
                <c:pt idx="392">
                  <c:v>29.83</c:v>
                </c:pt>
                <c:pt idx="393">
                  <c:v>30.27</c:v>
                </c:pt>
                <c:pt idx="394">
                  <c:v>30.46</c:v>
                </c:pt>
                <c:pt idx="395">
                  <c:v>30.71</c:v>
                </c:pt>
                <c:pt idx="396">
                  <c:v>31.02</c:v>
                </c:pt>
                <c:pt idx="397">
                  <c:v>31.45</c:v>
                </c:pt>
                <c:pt idx="398">
                  <c:v>31.66</c:v>
                </c:pt>
                <c:pt idx="399">
                  <c:v>31.76</c:v>
                </c:pt>
                <c:pt idx="400">
                  <c:v>31.86</c:v>
                </c:pt>
                <c:pt idx="401">
                  <c:v>31.94</c:v>
                </c:pt>
                <c:pt idx="402">
                  <c:v>32.06</c:v>
                </c:pt>
                <c:pt idx="403">
                  <c:v>32.32</c:v>
                </c:pt>
                <c:pt idx="404">
                  <c:v>33</c:v>
                </c:pt>
                <c:pt idx="405">
                  <c:v>34.01</c:v>
                </c:pt>
                <c:pt idx="406">
                  <c:v>34.92</c:v>
                </c:pt>
                <c:pt idx="407">
                  <c:v>35.619999999999997</c:v>
                </c:pt>
                <c:pt idx="408">
                  <c:v>36.21</c:v>
                </c:pt>
                <c:pt idx="409">
                  <c:v>36.5</c:v>
                </c:pt>
                <c:pt idx="410">
                  <c:v>36.950000000000003</c:v>
                </c:pt>
                <c:pt idx="411">
                  <c:v>37.29</c:v>
                </c:pt>
                <c:pt idx="412">
                  <c:v>38.28</c:v>
                </c:pt>
                <c:pt idx="413">
                  <c:v>39.11</c:v>
                </c:pt>
                <c:pt idx="414">
                  <c:v>39.72</c:v>
                </c:pt>
                <c:pt idx="415">
                  <c:v>40.06</c:v>
                </c:pt>
                <c:pt idx="416">
                  <c:v>40.44</c:v>
                </c:pt>
                <c:pt idx="417">
                  <c:v>40.950000000000003</c:v>
                </c:pt>
                <c:pt idx="418">
                  <c:v>41.39</c:v>
                </c:pt>
                <c:pt idx="419">
                  <c:v>42.02</c:v>
                </c:pt>
                <c:pt idx="420">
                  <c:v>42.61</c:v>
                </c:pt>
                <c:pt idx="421">
                  <c:v>43.05</c:v>
                </c:pt>
                <c:pt idx="422">
                  <c:v>43.52</c:v>
                </c:pt>
                <c:pt idx="423">
                  <c:v>44.16</c:v>
                </c:pt>
                <c:pt idx="424">
                  <c:v>45.3</c:v>
                </c:pt>
                <c:pt idx="425">
                  <c:v>46.44</c:v>
                </c:pt>
                <c:pt idx="426">
                  <c:v>47.88</c:v>
                </c:pt>
                <c:pt idx="427">
                  <c:v>49.61</c:v>
                </c:pt>
                <c:pt idx="428">
                  <c:v>51.5</c:v>
                </c:pt>
                <c:pt idx="429">
                  <c:v>53.61</c:v>
                </c:pt>
                <c:pt idx="430">
                  <c:v>55.24</c:v>
                </c:pt>
                <c:pt idx="431">
                  <c:v>56.44</c:v>
                </c:pt>
                <c:pt idx="432">
                  <c:v>57.58</c:v>
                </c:pt>
                <c:pt idx="433">
                  <c:v>58.79</c:v>
                </c:pt>
                <c:pt idx="434">
                  <c:v>59.68</c:v>
                </c:pt>
                <c:pt idx="435">
                  <c:v>61.03</c:v>
                </c:pt>
                <c:pt idx="436">
                  <c:v>62.08</c:v>
                </c:pt>
                <c:pt idx="437">
                  <c:v>62.8</c:v>
                </c:pt>
                <c:pt idx="438">
                  <c:v>63.4</c:v>
                </c:pt>
                <c:pt idx="439">
                  <c:v>63.95</c:v>
                </c:pt>
                <c:pt idx="440">
                  <c:v>64.400000000000006</c:v>
                </c:pt>
                <c:pt idx="441">
                  <c:v>64.25</c:v>
                </c:pt>
                <c:pt idx="442">
                  <c:v>64.33</c:v>
                </c:pt>
                <c:pt idx="443">
                  <c:v>64.53</c:v>
                </c:pt>
                <c:pt idx="444">
                  <c:v>64.95</c:v>
                </c:pt>
                <c:pt idx="445">
                  <c:v>65.25</c:v>
                </c:pt>
                <c:pt idx="446">
                  <c:v>65.319999999999993</c:v>
                </c:pt>
                <c:pt idx="447">
                  <c:v>65.55</c:v>
                </c:pt>
                <c:pt idx="448">
                  <c:v>65.61</c:v>
                </c:pt>
                <c:pt idx="449">
                  <c:v>65.97</c:v>
                </c:pt>
                <c:pt idx="450">
                  <c:v>66.150000000000006</c:v>
                </c:pt>
                <c:pt idx="451">
                  <c:v>66.5</c:v>
                </c:pt>
                <c:pt idx="452">
                  <c:v>66.78</c:v>
                </c:pt>
                <c:pt idx="453">
                  <c:v>66.64</c:v>
                </c:pt>
                <c:pt idx="454">
                  <c:v>66.650000000000006</c:v>
                </c:pt>
                <c:pt idx="455">
                  <c:v>66.66</c:v>
                </c:pt>
                <c:pt idx="456">
                  <c:v>66.92</c:v>
                </c:pt>
                <c:pt idx="457">
                  <c:v>66.930000000000007</c:v>
                </c:pt>
                <c:pt idx="458">
                  <c:v>67.27</c:v>
                </c:pt>
                <c:pt idx="459">
                  <c:v>67.349999999999994</c:v>
                </c:pt>
                <c:pt idx="460">
                  <c:v>67.23</c:v>
                </c:pt>
                <c:pt idx="461">
                  <c:v>67.55</c:v>
                </c:pt>
                <c:pt idx="462">
                  <c:v>68.069999999999993</c:v>
                </c:pt>
                <c:pt idx="463">
                  <c:v>68.08</c:v>
                </c:pt>
                <c:pt idx="464">
                  <c:v>68.2</c:v>
                </c:pt>
                <c:pt idx="465">
                  <c:v>68.319999999999993</c:v>
                </c:pt>
                <c:pt idx="466">
                  <c:v>68.400000000000006</c:v>
                </c:pt>
                <c:pt idx="467">
                  <c:v>68.69</c:v>
                </c:pt>
                <c:pt idx="468">
                  <c:v>69.13</c:v>
                </c:pt>
                <c:pt idx="469">
                  <c:v>69.14</c:v>
                </c:pt>
                <c:pt idx="470">
                  <c:v>69.42</c:v>
                </c:pt>
                <c:pt idx="471">
                  <c:v>69.48</c:v>
                </c:pt>
                <c:pt idx="472">
                  <c:v>69.37</c:v>
                </c:pt>
                <c:pt idx="473">
                  <c:v>69.569999999999993</c:v>
                </c:pt>
                <c:pt idx="474">
                  <c:v>69.849999999999994</c:v>
                </c:pt>
                <c:pt idx="475">
                  <c:v>69.84</c:v>
                </c:pt>
                <c:pt idx="476">
                  <c:v>69.930000000000007</c:v>
                </c:pt>
                <c:pt idx="477">
                  <c:v>70.38</c:v>
                </c:pt>
                <c:pt idx="478">
                  <c:v>70.66</c:v>
                </c:pt>
                <c:pt idx="479">
                  <c:v>70.5</c:v>
                </c:pt>
                <c:pt idx="480">
                  <c:v>70.66</c:v>
                </c:pt>
                <c:pt idx="481">
                  <c:v>70.98</c:v>
                </c:pt>
                <c:pt idx="482">
                  <c:v>70.849999999999994</c:v>
                </c:pt>
                <c:pt idx="483">
                  <c:v>70.599999999999994</c:v>
                </c:pt>
                <c:pt idx="484">
                  <c:v>70.84</c:v>
                </c:pt>
                <c:pt idx="485">
                  <c:v>71.37</c:v>
                </c:pt>
                <c:pt idx="486">
                  <c:v>71.55</c:v>
                </c:pt>
                <c:pt idx="487">
                  <c:v>71.209999999999994</c:v>
                </c:pt>
                <c:pt idx="488">
                  <c:v>70.98</c:v>
                </c:pt>
                <c:pt idx="489">
                  <c:v>71.040000000000006</c:v>
                </c:pt>
                <c:pt idx="490">
                  <c:v>71.3</c:v>
                </c:pt>
                <c:pt idx="491">
                  <c:v>71.760000000000005</c:v>
                </c:pt>
                <c:pt idx="492">
                  <c:v>71.989999999999995</c:v>
                </c:pt>
                <c:pt idx="493">
                  <c:v>72.069999999999993</c:v>
                </c:pt>
                <c:pt idx="494">
                  <c:v>71.81</c:v>
                </c:pt>
                <c:pt idx="495">
                  <c:v>71.81</c:v>
                </c:pt>
                <c:pt idx="496">
                  <c:v>72.03</c:v>
                </c:pt>
                <c:pt idx="497">
                  <c:v>72.069999999999993</c:v>
                </c:pt>
                <c:pt idx="498">
                  <c:v>72.17</c:v>
                </c:pt>
                <c:pt idx="499">
                  <c:v>72.38</c:v>
                </c:pt>
                <c:pt idx="500">
                  <c:v>72.959999999999994</c:v>
                </c:pt>
                <c:pt idx="501">
                  <c:v>72.64</c:v>
                </c:pt>
                <c:pt idx="502">
                  <c:v>72.349999999999994</c:v>
                </c:pt>
                <c:pt idx="503">
                  <c:v>72.430000000000007</c:v>
                </c:pt>
                <c:pt idx="504">
                  <c:v>72.56</c:v>
                </c:pt>
                <c:pt idx="505">
                  <c:v>72.959999999999994</c:v>
                </c:pt>
                <c:pt idx="506">
                  <c:v>73.02</c:v>
                </c:pt>
                <c:pt idx="507">
                  <c:v>73.09</c:v>
                </c:pt>
                <c:pt idx="508">
                  <c:v>72.989999999999995</c:v>
                </c:pt>
                <c:pt idx="509">
                  <c:v>73.19</c:v>
                </c:pt>
                <c:pt idx="510">
                  <c:v>73.61</c:v>
                </c:pt>
                <c:pt idx="511">
                  <c:v>73.58</c:v>
                </c:pt>
                <c:pt idx="512">
                  <c:v>73.5</c:v>
                </c:pt>
                <c:pt idx="513">
                  <c:v>73.540000000000006</c:v>
                </c:pt>
                <c:pt idx="514">
                  <c:v>73.5</c:v>
                </c:pt>
                <c:pt idx="515">
                  <c:v>73.650000000000006</c:v>
                </c:pt>
                <c:pt idx="516">
                  <c:v>73.849999999999994</c:v>
                </c:pt>
                <c:pt idx="517">
                  <c:v>74.13</c:v>
                </c:pt>
                <c:pt idx="518">
                  <c:v>73.83</c:v>
                </c:pt>
                <c:pt idx="519">
                  <c:v>73.459999999999994</c:v>
                </c:pt>
                <c:pt idx="520">
                  <c:v>73.540000000000006</c:v>
                </c:pt>
                <c:pt idx="521">
                  <c:v>73.75</c:v>
                </c:pt>
                <c:pt idx="522">
                  <c:v>73.73</c:v>
                </c:pt>
                <c:pt idx="523">
                  <c:v>73.790000000000006</c:v>
                </c:pt>
                <c:pt idx="524">
                  <c:v>74.010000000000005</c:v>
                </c:pt>
                <c:pt idx="525">
                  <c:v>74.12</c:v>
                </c:pt>
                <c:pt idx="526">
                  <c:v>73.95</c:v>
                </c:pt>
                <c:pt idx="527">
                  <c:v>73.63</c:v>
                </c:pt>
                <c:pt idx="528">
                  <c:v>73.25</c:v>
                </c:pt>
                <c:pt idx="529">
                  <c:v>73.13</c:v>
                </c:pt>
                <c:pt idx="530">
                  <c:v>73.28</c:v>
                </c:pt>
                <c:pt idx="531">
                  <c:v>73.48</c:v>
                </c:pt>
                <c:pt idx="532">
                  <c:v>73.650000000000006</c:v>
                </c:pt>
                <c:pt idx="533">
                  <c:v>73.7</c:v>
                </c:pt>
                <c:pt idx="534">
                  <c:v>73.75</c:v>
                </c:pt>
                <c:pt idx="535">
                  <c:v>73.73</c:v>
                </c:pt>
                <c:pt idx="536">
                  <c:v>73.819999999999993</c:v>
                </c:pt>
                <c:pt idx="537">
                  <c:v>73.81</c:v>
                </c:pt>
                <c:pt idx="538">
                  <c:v>73.849999999999994</c:v>
                </c:pt>
                <c:pt idx="539">
                  <c:v>73.77</c:v>
                </c:pt>
                <c:pt idx="540">
                  <c:v>73.73</c:v>
                </c:pt>
                <c:pt idx="541">
                  <c:v>73.67</c:v>
                </c:pt>
                <c:pt idx="542">
                  <c:v>73.56</c:v>
                </c:pt>
                <c:pt idx="543">
                  <c:v>73.540000000000006</c:v>
                </c:pt>
                <c:pt idx="544">
                  <c:v>73.569999999999993</c:v>
                </c:pt>
                <c:pt idx="545">
                  <c:v>73.61</c:v>
                </c:pt>
                <c:pt idx="546">
                  <c:v>73.61</c:v>
                </c:pt>
                <c:pt idx="547">
                  <c:v>73.5</c:v>
                </c:pt>
                <c:pt idx="548">
                  <c:v>73.38</c:v>
                </c:pt>
                <c:pt idx="549">
                  <c:v>73.400000000000006</c:v>
                </c:pt>
                <c:pt idx="550">
                  <c:v>73.430000000000007</c:v>
                </c:pt>
                <c:pt idx="551">
                  <c:v>73.36</c:v>
                </c:pt>
                <c:pt idx="552">
                  <c:v>73.52</c:v>
                </c:pt>
                <c:pt idx="553">
                  <c:v>73.59</c:v>
                </c:pt>
                <c:pt idx="554">
                  <c:v>73.489999999999995</c:v>
                </c:pt>
                <c:pt idx="555">
                  <c:v>73.33</c:v>
                </c:pt>
                <c:pt idx="556">
                  <c:v>73.08</c:v>
                </c:pt>
                <c:pt idx="557">
                  <c:v>73.02</c:v>
                </c:pt>
                <c:pt idx="558">
                  <c:v>72.98</c:v>
                </c:pt>
                <c:pt idx="559">
                  <c:v>73.12</c:v>
                </c:pt>
                <c:pt idx="560">
                  <c:v>72.989999999999995</c:v>
                </c:pt>
                <c:pt idx="561">
                  <c:v>72.91</c:v>
                </c:pt>
                <c:pt idx="562">
                  <c:v>72.900000000000006</c:v>
                </c:pt>
                <c:pt idx="563">
                  <c:v>72.88</c:v>
                </c:pt>
                <c:pt idx="564">
                  <c:v>72.81</c:v>
                </c:pt>
                <c:pt idx="565">
                  <c:v>72.599999999999994</c:v>
                </c:pt>
                <c:pt idx="566">
                  <c:v>72.41</c:v>
                </c:pt>
                <c:pt idx="567">
                  <c:v>72.39</c:v>
                </c:pt>
                <c:pt idx="568">
                  <c:v>72.349999999999994</c:v>
                </c:pt>
                <c:pt idx="569">
                  <c:v>72.290000000000006</c:v>
                </c:pt>
                <c:pt idx="570">
                  <c:v>72.22</c:v>
                </c:pt>
                <c:pt idx="571">
                  <c:v>72.099999999999994</c:v>
                </c:pt>
                <c:pt idx="572">
                  <c:v>72.069999999999993</c:v>
                </c:pt>
                <c:pt idx="573">
                  <c:v>71.98</c:v>
                </c:pt>
                <c:pt idx="574">
                  <c:v>71.88</c:v>
                </c:pt>
                <c:pt idx="575">
                  <c:v>71.790000000000006</c:v>
                </c:pt>
                <c:pt idx="576">
                  <c:v>71.72</c:v>
                </c:pt>
                <c:pt idx="577">
                  <c:v>71.61</c:v>
                </c:pt>
                <c:pt idx="578">
                  <c:v>71.48</c:v>
                </c:pt>
                <c:pt idx="579">
                  <c:v>71.41</c:v>
                </c:pt>
                <c:pt idx="580">
                  <c:v>71.349999999999994</c:v>
                </c:pt>
                <c:pt idx="581">
                  <c:v>71.33</c:v>
                </c:pt>
                <c:pt idx="582">
                  <c:v>71.290000000000006</c:v>
                </c:pt>
                <c:pt idx="583">
                  <c:v>71.2</c:v>
                </c:pt>
                <c:pt idx="584">
                  <c:v>71.06</c:v>
                </c:pt>
                <c:pt idx="585">
                  <c:v>70.989999999999995</c:v>
                </c:pt>
                <c:pt idx="586">
                  <c:v>70.84</c:v>
                </c:pt>
                <c:pt idx="587">
                  <c:v>70.7</c:v>
                </c:pt>
                <c:pt idx="588">
                  <c:v>70.56</c:v>
                </c:pt>
                <c:pt idx="589">
                  <c:v>70.31</c:v>
                </c:pt>
                <c:pt idx="590">
                  <c:v>70.13</c:v>
                </c:pt>
                <c:pt idx="591">
                  <c:v>69.989999999999995</c:v>
                </c:pt>
                <c:pt idx="592">
                  <c:v>69.849999999999994</c:v>
                </c:pt>
                <c:pt idx="593">
                  <c:v>69.709999999999994</c:v>
                </c:pt>
                <c:pt idx="594">
                  <c:v>69.53</c:v>
                </c:pt>
                <c:pt idx="595">
                  <c:v>69.16</c:v>
                </c:pt>
                <c:pt idx="596">
                  <c:v>68.86</c:v>
                </c:pt>
                <c:pt idx="597">
                  <c:v>68.52</c:v>
                </c:pt>
                <c:pt idx="598">
                  <c:v>68.12</c:v>
                </c:pt>
                <c:pt idx="599">
                  <c:v>67.72</c:v>
                </c:pt>
                <c:pt idx="600">
                  <c:v>67.11</c:v>
                </c:pt>
                <c:pt idx="601">
                  <c:v>66.75</c:v>
                </c:pt>
                <c:pt idx="602">
                  <c:v>66.44</c:v>
                </c:pt>
                <c:pt idx="603">
                  <c:v>66.069999999999993</c:v>
                </c:pt>
                <c:pt idx="604">
                  <c:v>65.67</c:v>
                </c:pt>
                <c:pt idx="605">
                  <c:v>65.27</c:v>
                </c:pt>
                <c:pt idx="606">
                  <c:v>64.849999999999994</c:v>
                </c:pt>
                <c:pt idx="607">
                  <c:v>64.52</c:v>
                </c:pt>
                <c:pt idx="608">
                  <c:v>64.260000000000005</c:v>
                </c:pt>
                <c:pt idx="609">
                  <c:v>63.88</c:v>
                </c:pt>
                <c:pt idx="610">
                  <c:v>63.46</c:v>
                </c:pt>
                <c:pt idx="611">
                  <c:v>63</c:v>
                </c:pt>
                <c:pt idx="612">
                  <c:v>62.61</c:v>
                </c:pt>
                <c:pt idx="613">
                  <c:v>62.41</c:v>
                </c:pt>
                <c:pt idx="614">
                  <c:v>62.22</c:v>
                </c:pt>
                <c:pt idx="615">
                  <c:v>62</c:v>
                </c:pt>
                <c:pt idx="616">
                  <c:v>61.6</c:v>
                </c:pt>
                <c:pt idx="617">
                  <c:v>61.05</c:v>
                </c:pt>
                <c:pt idx="618">
                  <c:v>60.51</c:v>
                </c:pt>
                <c:pt idx="619">
                  <c:v>59.78</c:v>
                </c:pt>
                <c:pt idx="620">
                  <c:v>59.08</c:v>
                </c:pt>
                <c:pt idx="621">
                  <c:v>58.66</c:v>
                </c:pt>
                <c:pt idx="622">
                  <c:v>58.47</c:v>
                </c:pt>
                <c:pt idx="623">
                  <c:v>57.9</c:v>
                </c:pt>
                <c:pt idx="624">
                  <c:v>57.15</c:v>
                </c:pt>
                <c:pt idx="625">
                  <c:v>56.25</c:v>
                </c:pt>
                <c:pt idx="626">
                  <c:v>55.6</c:v>
                </c:pt>
                <c:pt idx="627">
                  <c:v>54.75</c:v>
                </c:pt>
                <c:pt idx="628">
                  <c:v>54.27</c:v>
                </c:pt>
                <c:pt idx="629">
                  <c:v>54.01</c:v>
                </c:pt>
                <c:pt idx="630">
                  <c:v>53.4</c:v>
                </c:pt>
                <c:pt idx="631">
                  <c:v>52.79</c:v>
                </c:pt>
                <c:pt idx="632">
                  <c:v>52.2</c:v>
                </c:pt>
                <c:pt idx="633">
                  <c:v>51.41</c:v>
                </c:pt>
                <c:pt idx="634">
                  <c:v>50.41</c:v>
                </c:pt>
                <c:pt idx="635">
                  <c:v>49.67</c:v>
                </c:pt>
                <c:pt idx="636">
                  <c:v>49.38</c:v>
                </c:pt>
                <c:pt idx="637">
                  <c:v>48.66</c:v>
                </c:pt>
                <c:pt idx="638">
                  <c:v>48.09</c:v>
                </c:pt>
                <c:pt idx="639">
                  <c:v>47.34</c:v>
                </c:pt>
                <c:pt idx="640">
                  <c:v>46.74</c:v>
                </c:pt>
                <c:pt idx="641">
                  <c:v>46.28</c:v>
                </c:pt>
                <c:pt idx="642">
                  <c:v>45.87</c:v>
                </c:pt>
                <c:pt idx="643">
                  <c:v>45.62</c:v>
                </c:pt>
                <c:pt idx="644">
                  <c:v>45.1</c:v>
                </c:pt>
                <c:pt idx="645">
                  <c:v>44.6</c:v>
                </c:pt>
                <c:pt idx="646">
                  <c:v>44.17</c:v>
                </c:pt>
                <c:pt idx="647">
                  <c:v>43.75</c:v>
                </c:pt>
                <c:pt idx="648">
                  <c:v>43.35</c:v>
                </c:pt>
                <c:pt idx="649">
                  <c:v>43</c:v>
                </c:pt>
                <c:pt idx="650">
                  <c:v>42.53</c:v>
                </c:pt>
                <c:pt idx="651">
                  <c:v>41.595799999999997</c:v>
                </c:pt>
                <c:pt idx="652">
                  <c:v>40.735300000000002</c:v>
                </c:pt>
                <c:pt idx="653">
                  <c:v>40.092799999999997</c:v>
                </c:pt>
                <c:pt idx="654">
                  <c:v>39.265999999999998</c:v>
                </c:pt>
                <c:pt idx="655">
                  <c:v>38.259700000000002</c:v>
                </c:pt>
                <c:pt idx="656">
                  <c:v>37.305700000000002</c:v>
                </c:pt>
                <c:pt idx="657">
                  <c:v>36.827800000000003</c:v>
                </c:pt>
                <c:pt idx="658">
                  <c:v>35.7654</c:v>
                </c:pt>
                <c:pt idx="659">
                  <c:v>34.8658</c:v>
                </c:pt>
                <c:pt idx="660">
                  <c:v>33.895899999999997</c:v>
                </c:pt>
                <c:pt idx="661">
                  <c:v>32.9908</c:v>
                </c:pt>
                <c:pt idx="662">
                  <c:v>32.535600000000002</c:v>
                </c:pt>
                <c:pt idx="663">
                  <c:v>32.062800000000003</c:v>
                </c:pt>
                <c:pt idx="664">
                  <c:v>31.979800000000001</c:v>
                </c:pt>
                <c:pt idx="665">
                  <c:v>31.6327</c:v>
                </c:pt>
                <c:pt idx="666">
                  <c:v>31.1463</c:v>
                </c:pt>
                <c:pt idx="667">
                  <c:v>30.3767</c:v>
                </c:pt>
                <c:pt idx="668">
                  <c:v>29.617100000000001</c:v>
                </c:pt>
                <c:pt idx="669">
                  <c:v>28.878499999999999</c:v>
                </c:pt>
                <c:pt idx="670">
                  <c:v>28.627700000000001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96A-4A88-908D-AEF2DED976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37954680"/>
        <c:axId val="1137955072"/>
        <c:extLst/>
      </c:lineChart>
      <c:catAx>
        <c:axId val="1137954680"/>
        <c:scaling>
          <c:orientation val="minMax"/>
          <c:max val="730"/>
        </c:scaling>
        <c:delete val="0"/>
        <c:axPos val="b"/>
        <c:numFmt formatCode="mmm" sourceLinked="0"/>
        <c:majorTickMark val="cross"/>
        <c:minorTickMark val="none"/>
        <c:tickLblPos val="nextTo"/>
        <c:spPr>
          <a:noFill/>
          <a:ln w="1270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t" anchorCtr="1"/>
          <a:lstStyle/>
          <a:p>
            <a:pPr>
              <a:defRPr sz="105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137955072"/>
        <c:crosses val="autoZero"/>
        <c:auto val="0"/>
        <c:lblAlgn val="ctr"/>
        <c:lblOffset val="100"/>
        <c:tickLblSkip val="31"/>
        <c:tickMarkSkip val="31"/>
        <c:noMultiLvlLbl val="0"/>
      </c:catAx>
      <c:valAx>
        <c:axId val="1137955072"/>
        <c:scaling>
          <c:orientation val="minMax"/>
          <c:max val="100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0" sourceLinked="0"/>
        <c:majorTickMark val="cross"/>
        <c:minorTickMark val="none"/>
        <c:tickLblPos val="nextTo"/>
        <c:spPr>
          <a:noFill/>
          <a:ln w="12700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ln w="3175">
                  <a:noFill/>
                </a:ln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13795468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tx2">
        <a:lumMod val="40000"/>
        <a:lumOff val="60000"/>
      </a:schemeClr>
    </a:solidFill>
    <a:ln w="0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12.png"/><Relationship Id="rId3" Type="http://schemas.openxmlformats.org/officeDocument/2006/relationships/image" Target="../media/image7.png"/><Relationship Id="rId7" Type="http://schemas.openxmlformats.org/officeDocument/2006/relationships/image" Target="../media/image11.png"/><Relationship Id="rId12" Type="http://schemas.openxmlformats.org/officeDocument/2006/relationships/chart" Target="../charts/chart4.xml"/><Relationship Id="rId2" Type="http://schemas.openxmlformats.org/officeDocument/2006/relationships/image" Target="../media/image6.png"/><Relationship Id="rId1" Type="http://schemas.openxmlformats.org/officeDocument/2006/relationships/image" Target="../media/image5.png"/><Relationship Id="rId6" Type="http://schemas.openxmlformats.org/officeDocument/2006/relationships/image" Target="../media/image10.png"/><Relationship Id="rId11" Type="http://schemas.openxmlformats.org/officeDocument/2006/relationships/chart" Target="../charts/chart3.xml"/><Relationship Id="rId5" Type="http://schemas.openxmlformats.org/officeDocument/2006/relationships/image" Target="../media/image9.png"/><Relationship Id="rId10" Type="http://schemas.openxmlformats.org/officeDocument/2006/relationships/chart" Target="../charts/chart2.xml"/><Relationship Id="rId4" Type="http://schemas.openxmlformats.org/officeDocument/2006/relationships/image" Target="../media/image8.png"/><Relationship Id="rId9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18.jpg"/><Relationship Id="rId2" Type="http://schemas.microsoft.com/office/2007/relationships/hdphoto" Target="../media/hdphoto1.wdp"/><Relationship Id="rId1" Type="http://schemas.openxmlformats.org/officeDocument/2006/relationships/image" Target="../media/image17.jpe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2.emf"/><Relationship Id="rId1" Type="http://schemas.openxmlformats.org/officeDocument/2006/relationships/image" Target="../media/image3.emf"/><Relationship Id="rId4" Type="http://schemas.openxmlformats.org/officeDocument/2006/relationships/image" Target="../media/image4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14.png"/><Relationship Id="rId1" Type="http://schemas.openxmlformats.org/officeDocument/2006/relationships/image" Target="../media/image13.png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16.emf"/><Relationship Id="rId1" Type="http://schemas.openxmlformats.org/officeDocument/2006/relationships/image" Target="../media/image15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1101</xdr:row>
      <xdr:rowOff>102870</xdr:rowOff>
    </xdr:from>
    <xdr:to>
      <xdr:col>9</xdr:col>
      <xdr:colOff>188595</xdr:colOff>
      <xdr:row>1109</xdr:row>
      <xdr:rowOff>139065</xdr:rowOff>
    </xdr:to>
    <xdr:pic>
      <xdr:nvPicPr>
        <xdr:cNvPr id="2306" name="Imagem 2305">
          <a:extLst>
            <a:ext uri="{FF2B5EF4-FFF2-40B4-BE49-F238E27FC236}">
              <a16:creationId xmlns:a16="http://schemas.microsoft.com/office/drawing/2014/main" id="{00000000-0008-0000-0100-000002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0550" y="195917820"/>
          <a:ext cx="5781675" cy="156019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0</xdr:col>
      <xdr:colOff>0</xdr:colOff>
      <xdr:row>24</xdr:row>
      <xdr:rowOff>19050</xdr:rowOff>
    </xdr:from>
    <xdr:to>
      <xdr:col>9</xdr:col>
      <xdr:colOff>76200</xdr:colOff>
      <xdr:row>25</xdr:row>
      <xdr:rowOff>76200</xdr:rowOff>
    </xdr:to>
    <xdr:sp macro="" textlink="">
      <xdr:nvSpPr>
        <xdr:cNvPr id="4" name="CaixaDeTexto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 txBox="1"/>
      </xdr:nvSpPr>
      <xdr:spPr>
        <a:xfrm>
          <a:off x="0" y="4695825"/>
          <a:ext cx="6257925" cy="2476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200" b="1">
              <a:solidFill>
                <a:srgbClr val="0000CC"/>
              </a:solidFill>
              <a:latin typeface="Arial" pitchFamily="34" charset="0"/>
              <a:cs typeface="Arial" pitchFamily="34" charset="0"/>
            </a:rPr>
            <a:t>Produção e Carga por Submercados</a:t>
          </a:r>
          <a:r>
            <a:rPr lang="pt-BR" sz="1200" b="1" baseline="0">
              <a:solidFill>
                <a:srgbClr val="0000CC"/>
              </a:solidFill>
              <a:latin typeface="Arial" pitchFamily="34" charset="0"/>
              <a:cs typeface="Arial" pitchFamily="34" charset="0"/>
            </a:rPr>
            <a:t> e Intercâmbios Verificados - MWmed</a:t>
          </a:r>
          <a:endParaRPr lang="pt-BR" sz="1200" b="1">
            <a:solidFill>
              <a:srgbClr val="0000CC"/>
            </a:solidFill>
            <a:latin typeface="Arial" pitchFamily="34" charset="0"/>
            <a:cs typeface="Arial" pitchFamily="34" charset="0"/>
          </a:endParaRPr>
        </a:p>
      </xdr:txBody>
    </xdr:sp>
    <xdr:clientData/>
  </xdr:twoCellAnchor>
  <xdr:twoCellAnchor editAs="oneCell">
    <xdr:from>
      <xdr:col>0</xdr:col>
      <xdr:colOff>19050</xdr:colOff>
      <xdr:row>11</xdr:row>
      <xdr:rowOff>9525</xdr:rowOff>
    </xdr:from>
    <xdr:to>
      <xdr:col>9</xdr:col>
      <xdr:colOff>691515</xdr:colOff>
      <xdr:row>48</xdr:row>
      <xdr:rowOff>91440</xdr:rowOff>
    </xdr:to>
    <xdr:pic>
      <xdr:nvPicPr>
        <xdr:cNvPr id="2189" name="Imagem 2188">
          <a:extLst>
            <a:ext uri="{FF2B5EF4-FFF2-40B4-BE49-F238E27FC236}">
              <a16:creationId xmlns:a16="http://schemas.microsoft.com/office/drawing/2014/main" id="{00000000-0008-0000-0100-00008D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050" y="2209800"/>
          <a:ext cx="6848475" cy="71247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0</xdr:col>
      <xdr:colOff>123825</xdr:colOff>
      <xdr:row>913</xdr:row>
      <xdr:rowOff>38100</xdr:rowOff>
    </xdr:from>
    <xdr:to>
      <xdr:col>9</xdr:col>
      <xdr:colOff>676275</xdr:colOff>
      <xdr:row>949</xdr:row>
      <xdr:rowOff>18667</xdr:rowOff>
    </xdr:to>
    <xdr:pic>
      <xdr:nvPicPr>
        <xdr:cNvPr id="2514" name="Imagem 2513">
          <a:extLst>
            <a:ext uri="{FF2B5EF4-FFF2-40B4-BE49-F238E27FC236}">
              <a16:creationId xmlns:a16="http://schemas.microsoft.com/office/drawing/2014/main" id="{00000000-0008-0000-0100-0000D2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3825" y="159181800"/>
          <a:ext cx="6734175" cy="6848092"/>
        </a:xfrm>
        <a:prstGeom prst="rect">
          <a:avLst/>
        </a:prstGeom>
        <a:noFill/>
        <a:ln w="9525" cmpd="sng"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54</xdr:row>
      <xdr:rowOff>28575</xdr:rowOff>
    </xdr:from>
    <xdr:to>
      <xdr:col>9</xdr:col>
      <xdr:colOff>593685</xdr:colOff>
      <xdr:row>94</xdr:row>
      <xdr:rowOff>17145</xdr:rowOff>
    </xdr:to>
    <xdr:pic>
      <xdr:nvPicPr>
        <xdr:cNvPr id="2188" name="Imagem 2187">
          <a:extLst>
            <a:ext uri="{FF2B5EF4-FFF2-40B4-BE49-F238E27FC236}">
              <a16:creationId xmlns:a16="http://schemas.microsoft.com/office/drawing/2014/main" id="{00000000-0008-0000-0100-00008C08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0382250"/>
          <a:ext cx="6771600" cy="7696200"/>
        </a:xfrm>
        <a:prstGeom prst="rect">
          <a:avLst/>
        </a:prstGeom>
      </xdr:spPr>
    </xdr:pic>
    <xdr:clientData/>
  </xdr:twoCellAnchor>
  <xdr:twoCellAnchor editAs="oneCell">
    <xdr:from>
      <xdr:col>0</xdr:col>
      <xdr:colOff>391571</xdr:colOff>
      <xdr:row>1216</xdr:row>
      <xdr:rowOff>158749</xdr:rowOff>
    </xdr:from>
    <xdr:to>
      <xdr:col>9</xdr:col>
      <xdr:colOff>437572</xdr:colOff>
      <xdr:row>1237</xdr:row>
      <xdr:rowOff>15393</xdr:rowOff>
    </xdr:to>
    <xdr:pic>
      <xdr:nvPicPr>
        <xdr:cNvPr id="11" name="Imagem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391571" y="215836499"/>
          <a:ext cx="6219048" cy="3847619"/>
        </a:xfrm>
        <a:prstGeom prst="rect">
          <a:avLst/>
        </a:prstGeom>
      </xdr:spPr>
    </xdr:pic>
    <xdr:clientData/>
  </xdr:twoCellAnchor>
  <xdr:twoCellAnchor>
    <xdr:from>
      <xdr:col>7</xdr:col>
      <xdr:colOff>57150</xdr:colOff>
      <xdr:row>9</xdr:row>
      <xdr:rowOff>66675</xdr:rowOff>
    </xdr:from>
    <xdr:to>
      <xdr:col>7</xdr:col>
      <xdr:colOff>219075</xdr:colOff>
      <xdr:row>9</xdr:row>
      <xdr:rowOff>152400</xdr:rowOff>
    </xdr:to>
    <xdr:sp macro="" textlink="">
      <xdr:nvSpPr>
        <xdr:cNvPr id="2" name="Rectangle 3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>
          <a:spLocks noChangeArrowheads="1"/>
        </xdr:cNvSpPr>
      </xdr:nvSpPr>
      <xdr:spPr bwMode="auto">
        <a:xfrm>
          <a:off x="4924425" y="1885950"/>
          <a:ext cx="161925" cy="85725"/>
        </a:xfrm>
        <a:prstGeom prst="rect">
          <a:avLst/>
        </a:prstGeom>
        <a:solidFill>
          <a:srgbClr val="FF0000"/>
        </a:solidFill>
        <a:ln w="12700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7</xdr:col>
      <xdr:colOff>57150</xdr:colOff>
      <xdr:row>10</xdr:row>
      <xdr:rowOff>66675</xdr:rowOff>
    </xdr:from>
    <xdr:to>
      <xdr:col>7</xdr:col>
      <xdr:colOff>219075</xdr:colOff>
      <xdr:row>10</xdr:row>
      <xdr:rowOff>152400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>
          <a:spLocks noChangeArrowheads="1"/>
        </xdr:cNvSpPr>
      </xdr:nvSpPr>
      <xdr:spPr bwMode="auto">
        <a:xfrm>
          <a:off x="4924425" y="2076450"/>
          <a:ext cx="161925" cy="85725"/>
        </a:xfrm>
        <a:prstGeom prst="rect">
          <a:avLst/>
        </a:prstGeom>
        <a:solidFill>
          <a:srgbClr val="0000FF"/>
        </a:solidFill>
        <a:ln w="12700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7</xdr:col>
      <xdr:colOff>57150</xdr:colOff>
      <xdr:row>51</xdr:row>
      <xdr:rowOff>66675</xdr:rowOff>
    </xdr:from>
    <xdr:to>
      <xdr:col>7</xdr:col>
      <xdr:colOff>219075</xdr:colOff>
      <xdr:row>51</xdr:row>
      <xdr:rowOff>152400</xdr:rowOff>
    </xdr:to>
    <xdr:sp macro="" textlink="">
      <xdr:nvSpPr>
        <xdr:cNvPr id="5" name="Rectangle 3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>
          <a:spLocks noChangeArrowheads="1"/>
        </xdr:cNvSpPr>
      </xdr:nvSpPr>
      <xdr:spPr bwMode="auto">
        <a:xfrm>
          <a:off x="4924425" y="10086975"/>
          <a:ext cx="161925" cy="85725"/>
        </a:xfrm>
        <a:prstGeom prst="rect">
          <a:avLst/>
        </a:prstGeom>
        <a:solidFill>
          <a:srgbClr val="FF0000"/>
        </a:solidFill>
        <a:ln w="12700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7</xdr:col>
      <xdr:colOff>57150</xdr:colOff>
      <xdr:row>52</xdr:row>
      <xdr:rowOff>19050</xdr:rowOff>
    </xdr:from>
    <xdr:to>
      <xdr:col>7</xdr:col>
      <xdr:colOff>219075</xdr:colOff>
      <xdr:row>52</xdr:row>
      <xdr:rowOff>104775</xdr:rowOff>
    </xdr:to>
    <xdr:sp macro="" textlink="">
      <xdr:nvSpPr>
        <xdr:cNvPr id="6" name="Rectangle 2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SpPr>
          <a:spLocks noChangeArrowheads="1"/>
        </xdr:cNvSpPr>
      </xdr:nvSpPr>
      <xdr:spPr bwMode="auto">
        <a:xfrm>
          <a:off x="4924425" y="10229850"/>
          <a:ext cx="161925" cy="85725"/>
        </a:xfrm>
        <a:prstGeom prst="rect">
          <a:avLst/>
        </a:prstGeom>
        <a:solidFill>
          <a:srgbClr val="0000FF"/>
        </a:solidFill>
        <a:ln w="12700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47625</xdr:colOff>
      <xdr:row>116</xdr:row>
      <xdr:rowOff>22215</xdr:rowOff>
    </xdr:from>
    <xdr:to>
      <xdr:col>9</xdr:col>
      <xdr:colOff>692727</xdr:colOff>
      <xdr:row>252</xdr:row>
      <xdr:rowOff>138545</xdr:rowOff>
    </xdr:to>
    <xdr:sp macro="" textlink="">
      <xdr:nvSpPr>
        <xdr:cNvPr id="7" name="CaixaDeTexto Destaque1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SpPr txBox="1"/>
      </xdr:nvSpPr>
      <xdr:spPr>
        <a:xfrm>
          <a:off x="47625" y="22358340"/>
          <a:ext cx="6375977" cy="260243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just">
            <a:lnSpc>
              <a:spcPts val="1200"/>
            </a:lnSpc>
            <a:spcAft>
              <a:spcPts val="0"/>
            </a:spcAft>
          </a:pPr>
          <a:r>
            <a:rPr lang="pt-BR" sz="1000" b="1" spc="150">
              <a:solidFill>
                <a:srgbClr val="0000FF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* </a:t>
          </a:r>
          <a:r>
            <a:rPr lang="pt-BR" sz="1000" b="1" u="sng" spc="150">
              <a:solidFill>
                <a:srgbClr val="0000FF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Percentuais da MLT bruta até o dia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ts val="1200"/>
            </a:lnSpc>
            <a:spcAft>
              <a:spcPts val="0"/>
            </a:spcAft>
          </a:pPr>
          <a:r>
            <a:rPr lang="pt-BR" sz="1000" b="1" spc="150">
              <a:solidFill>
                <a:srgbClr val="0000FF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  As variações percentuais das ENA regionais em relação aos valores verificados ao final de outubro/2019 devem-se à mudança de referência da MLT do mês de outubro para a do mês de novembro. Os valores apresentados correspondem aos primeiros dias de novembro, devendo-se aguardar o transcurso da semana para que as afluências possam ser melhor caracterizadas, considerando-se a MLT de referência para o mês de novemb</a:t>
          </a:r>
          <a:r>
            <a:rPr lang="pt-BR" sz="1000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ro.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b="1" spc="150">
              <a:solidFill>
                <a:srgbClr val="0000FF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b="1" spc="150">
              <a:solidFill>
                <a:srgbClr val="0000FF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* </a:t>
          </a:r>
          <a:r>
            <a:rPr lang="pt-BR" sz="1000" b="1" u="sng" spc="150">
              <a:solidFill>
                <a:srgbClr val="0000FF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CARGA E PRODUÇÃO DE ENERGIA POR SUBMERCADO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b="1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Submercado Sul: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  A geração hidráulica foi inferior ao valor programado devido à carga inferior ao valor previsto.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  </a:t>
          </a: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A </a:t>
          </a:r>
          <a:r>
            <a:rPr lang="pt-BR" sz="1000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geração térmica foi superior ao valor programado (ver itens 5 e 6).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  A geração eólica superior ao valor previsto</a:t>
          </a: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 em face de condições mais favoráveis de vento.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b="1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Submercado Sudeste/Centro-Oeste: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  A geração hidráulica foi superior </a:t>
          </a: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ao valor</a:t>
          </a:r>
          <a:r>
            <a:rPr lang="pt-BR" sz="1000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 programado </a:t>
          </a: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devido ao maior recebimento de energia proveniente dos submercados Norte e Nordeste, em face de maior geração hidráulica no submercado Norte e eólica no submercado Nordeste.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  </a:t>
          </a: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A </a:t>
          </a:r>
          <a:r>
            <a:rPr lang="pt-BR" sz="1000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geração térmica foi inferior ao valor programado (ver itens 5 e 6).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  A geração nuclear não apresentou desvio significativo </a:t>
          </a: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em relação ao valor</a:t>
          </a:r>
          <a:r>
            <a:rPr lang="pt-BR" sz="1000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 programado.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 </a:t>
          </a: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 A</a:t>
          </a:r>
          <a:r>
            <a:rPr lang="pt-BR" sz="1000" spc="150">
              <a:effectLst/>
              <a:latin typeface="Courier New" panose="02070309020205020404" pitchFamily="49" charset="0"/>
              <a:ea typeface="Calibri" panose="020F0502020204030204" pitchFamily="34" charset="0"/>
              <a:cs typeface="Times New Roman" panose="02020603050405020304" pitchFamily="18" charset="0"/>
            </a:rPr>
            <a:t> geração solar fotovoltaica </a:t>
          </a:r>
          <a:r>
            <a:rPr lang="pt-BR" sz="1000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foi superior ao valor</a:t>
          </a: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 previsto</a:t>
          </a:r>
          <a:r>
            <a:rPr lang="pt-BR" sz="1000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  A produção total de Itaipu para o Brasil</a:t>
          </a:r>
          <a:r>
            <a:rPr lang="pt-BR" sz="1000" spc="150">
              <a:effectLst/>
              <a:latin typeface="Courier New" panose="02070309020205020404" pitchFamily="49" charset="0"/>
              <a:ea typeface="Calibri" panose="020F0502020204030204" pitchFamily="34" charset="0"/>
              <a:cs typeface="Times New Roman" panose="02020603050405020304" pitchFamily="18" charset="0"/>
            </a:rPr>
            <a:t> </a:t>
          </a:r>
          <a:r>
            <a:rPr lang="pt-BR" sz="1000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não apresentou desvio significativo </a:t>
          </a: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em relação ao valor</a:t>
          </a:r>
          <a:r>
            <a:rPr lang="pt-BR" sz="1000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 programado.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  A carga foi superior ao valor previsto</a:t>
          </a:r>
          <a:r>
            <a:rPr lang="pt-BR" sz="1000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r>
            <a:rPr lang="pt-BR" sz="1000" b="1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Submercado Nordeste: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  A geração hidráulica não apresentou desvio significativo </a:t>
          </a: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em relação ao valor</a:t>
          </a:r>
          <a:r>
            <a:rPr lang="pt-BR" sz="1000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 programado.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  </a:t>
          </a: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A </a:t>
          </a:r>
          <a:r>
            <a:rPr lang="pt-BR" sz="1000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geração térmica foi inferior ao valor programado (ver itens 5 e 6).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  A geração eólica superior ao valor previsto</a:t>
          </a: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 em face de condições mais favoráveis de vento.</a:t>
          </a:r>
        </a:p>
        <a:p>
          <a:pPr algn="just">
            <a:lnSpc>
              <a:spcPct val="105000"/>
            </a:lnSpc>
            <a:spcAft>
              <a:spcPts val="0"/>
            </a:spcAft>
          </a:pPr>
          <a:endParaRPr lang="pt-BR" sz="1000" spc="150">
            <a:solidFill>
              <a:srgbClr val="000000"/>
            </a:solidFill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endParaRPr lang="pt-BR" sz="1000" spc="150">
            <a:solidFill>
              <a:srgbClr val="000000"/>
            </a:solidFill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 </a:t>
          </a: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 A</a:t>
          </a:r>
          <a:r>
            <a:rPr lang="pt-BR" sz="1000" spc="150">
              <a:effectLst/>
              <a:latin typeface="Courier New" panose="02070309020205020404" pitchFamily="49" charset="0"/>
              <a:ea typeface="Calibri" panose="020F0502020204030204" pitchFamily="34" charset="0"/>
              <a:cs typeface="Times New Roman" panose="02020603050405020304" pitchFamily="18" charset="0"/>
            </a:rPr>
            <a:t> geração solar fotovoltaica </a:t>
          </a:r>
          <a:r>
            <a:rPr lang="pt-BR" sz="1000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não apresentou desvio </a:t>
          </a: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em relação ao valor</a:t>
          </a:r>
          <a:r>
            <a:rPr lang="pt-BR" sz="1000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 </a:t>
          </a: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previsto</a:t>
          </a:r>
          <a:r>
            <a:rPr lang="pt-BR" sz="1000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  </a:t>
          </a: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A carga foi inferior ao valor previsto</a:t>
          </a:r>
          <a:r>
            <a:rPr lang="pt-BR" sz="1000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b="1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Submercado Norte: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  A geração hidráulica foi superior ao valor programado devido à carga acima da prevista no submercado Sudeste/Centro-Oeste.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  A geração térmica foi inferior ao valor programado (ver itens 5 e 6).  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  A geração eólica superior ao valor previsto</a:t>
          </a: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 em face de condições maios favoráveis de vento.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  A carga </a:t>
          </a:r>
          <a:r>
            <a:rPr lang="pt-BR" sz="1000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não apresentou desvio </a:t>
          </a: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em relação ao valor</a:t>
          </a:r>
          <a:r>
            <a:rPr lang="pt-BR" sz="1000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 </a:t>
          </a: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previsto</a:t>
          </a:r>
          <a:r>
            <a:rPr lang="pt-BR" sz="1000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b="1" spc="150">
              <a:solidFill>
                <a:srgbClr val="0000FF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* </a:t>
          </a:r>
          <a:r>
            <a:rPr lang="pt-BR" sz="1000" b="1" u="sng" spc="150">
              <a:solidFill>
                <a:srgbClr val="0000FF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TRANSFERÊNCIA DE ENERGIA ENTRE SUBMERCADOS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b="1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Intercâmbio de Energia para o Submercado Sul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  O intercâmbio de energia para o submercado Sul </a:t>
          </a:r>
          <a:r>
            <a:rPr lang="pt-BR" sz="1000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foi inferior ao valor programado devido à carga abaixo da prevista neste submercado, conforme relatado anteriormente.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b="1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b="1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Intercâmbio de Energia do Submercado Nordeste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  O intercâmbio de energia do submercado Nordeste foi superior ao valor programado devido à carga abaixo e à geração eólica acima dos valores previstos neste submercado</a:t>
          </a:r>
          <a:r>
            <a:rPr lang="pt-BR" sz="1000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, conforme relatado anteriormente.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b="1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Intercâmbio de Energia do Submercado Norte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  O intercâmbio de energia do submercado Norte </a:t>
          </a:r>
          <a:r>
            <a:rPr lang="pt-BR" sz="1000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foi superior valor programado devido à carga acima da prevista no submercado Sudeste/Centro-Oeste, conforme relatado anteriormente.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b="1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Intercâmbio Internacional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  O intercâmbio internacional de energia do Uruguai para o Brasil, via conversoras Rivera e Melo, foi inferior ao valor programado devido à geração em tempo real da UTE Baixada Fluminense, em função da declaração de inflexibilidade pelo agente.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  O intercâmbio internacional de energia da Argentina para o Brasil, via conversora de Garabí II, não apresentou desvio significativo em relação ao valor programado.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b="1" spc="150">
              <a:solidFill>
                <a:srgbClr val="0000FF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* </a:t>
          </a:r>
          <a:r>
            <a:rPr lang="pt-BR" sz="1000" b="1" u="sng" spc="150">
              <a:solidFill>
                <a:srgbClr val="0000FF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OCORRÊNCIAS NA REDE DE OPERAÇÃO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  Nada a relatar.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  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b="1" spc="150">
              <a:solidFill>
                <a:srgbClr val="0000FF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* </a:t>
          </a:r>
          <a:r>
            <a:rPr lang="pt-BR" sz="1000" b="1" u="sng" spc="150">
              <a:solidFill>
                <a:srgbClr val="0000FF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OCORRÊNCIAS NA REDE DE DISTRIBUIÇÃO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 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  Nada a relatar.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b="1" spc="150">
              <a:solidFill>
                <a:srgbClr val="0000FF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* </a:t>
          </a:r>
          <a:r>
            <a:rPr lang="pt-BR" sz="1000" b="1" u="sng" spc="150">
              <a:solidFill>
                <a:srgbClr val="0000FF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INTEGRAÇÃO DE NOVAS INSTALAÇÕES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  Nada a relatar.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800"/>
            </a:spcAft>
          </a:pP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0</xdr:col>
      <xdr:colOff>81242</xdr:colOff>
      <xdr:row>295</xdr:row>
      <xdr:rowOff>5603</xdr:rowOff>
    </xdr:from>
    <xdr:to>
      <xdr:col>10</xdr:col>
      <xdr:colOff>43142</xdr:colOff>
      <xdr:row>307</xdr:row>
      <xdr:rowOff>177053</xdr:rowOff>
    </xdr:to>
    <xdr:sp macro="" textlink="">
      <xdr:nvSpPr>
        <xdr:cNvPr id="9" name="CaixaDeTexto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SpPr txBox="1"/>
      </xdr:nvSpPr>
      <xdr:spPr>
        <a:xfrm>
          <a:off x="81242" y="55060103"/>
          <a:ext cx="6886575" cy="2457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75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t>Legenda:</a:t>
          </a:r>
        </a:p>
        <a:p>
          <a:r>
            <a:rPr lang="pt-BR" sz="75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t>EL - Elétrica		</a:t>
          </a:r>
        </a:p>
        <a:p>
          <a:r>
            <a:rPr lang="pt-BR" sz="75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t>EN - Energética	</a:t>
          </a:r>
        </a:p>
        <a:p>
          <a:r>
            <a:rPr lang="pt-BR" sz="75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t>IN - Inflexibilidade</a:t>
          </a:r>
        </a:p>
        <a:p>
          <a:r>
            <a:rPr lang="pt-BR" sz="75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t>EX - Exportação	</a:t>
          </a:r>
        </a:p>
        <a:p>
          <a:r>
            <a:rPr lang="pt-BR" sz="75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t>TE - Teste</a:t>
          </a:r>
        </a:p>
        <a:p>
          <a:r>
            <a:rPr lang="pt-BR" sz="75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t>GE - Garantia de Suprimento Energético - Res. CNPE 03/2013</a:t>
          </a:r>
        </a:p>
        <a:p>
          <a:r>
            <a:rPr lang="pt-BR" sz="75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t>PE - Perdas</a:t>
          </a:r>
        </a:p>
        <a:p>
          <a:r>
            <a:rPr lang="pt-BR" sz="75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t>GFOM - Geração Fora de Ordem de Mérito de Custo - Resolução ANEEL 614/2014</a:t>
          </a:r>
        </a:p>
        <a:p>
          <a:r>
            <a:rPr lang="pt-BR" sz="75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t>GSUB - Geração de substituição - Resolução ANEEL 614/2014</a:t>
          </a:r>
        </a:p>
        <a:p>
          <a:r>
            <a:rPr lang="pt-BR" sz="75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t>ER - Energia Reposição </a:t>
          </a:r>
        </a:p>
        <a:p>
          <a:r>
            <a:rPr lang="pt-BR" sz="75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t>RRO - Despacho Complementar para Manutenção da Reserva de Potência Operativa - REN nº 822/2018</a:t>
          </a:r>
        </a:p>
        <a:p>
          <a:r>
            <a:rPr lang="pt-BR" sz="75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t>(1) - Não são comparadas por serem programadas sempre na base</a:t>
          </a:r>
        </a:p>
        <a:p>
          <a:r>
            <a:rPr lang="pt-BR" sz="75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t>(2) - Manutenção em Unidade Geradora  (Esta observação refere-se às diferenças entre Capacidade Instalada e Capacidade Disponível)</a:t>
          </a:r>
        </a:p>
        <a:p>
          <a:r>
            <a:rPr lang="pt-BR" sz="75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t>(3) - Restrição Operativa (Esta observação refere-se às diferenças entre Capacidade Instalada e Capacidade Disponível)</a:t>
          </a:r>
        </a:p>
        <a:p>
          <a:r>
            <a:rPr lang="pt-BR" sz="75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t>(4) - Manutenção em Unidade Geradora e Restrição Operativa (Esta observação refere-se às diferenças entre Capacidade Instalada e Capacidade Disponível)</a:t>
          </a:r>
        </a:p>
        <a:p>
          <a:r>
            <a:rPr lang="pt-BR" sz="75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t>(*)  - A Capacidade Instalada e Disponível não considera o montante de geração com operação comercial suspensa ou em processo de expansão</a:t>
          </a:r>
        </a:p>
        <a:p>
          <a:r>
            <a:rPr lang="pt-BR" sz="75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t>(**) - Diferença (Verificado - Programado)</a:t>
          </a:r>
        </a:p>
        <a:p>
          <a:r>
            <a:rPr lang="pt-BR" sz="75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t>       Var% = (Verificado - Programado) / Programado * 100</a:t>
          </a:r>
        </a:p>
        <a:p>
          <a:endParaRPr lang="pt-BR" sz="1100"/>
        </a:p>
      </xdr:txBody>
    </xdr:sp>
    <xdr:clientData/>
  </xdr:twoCellAnchor>
  <xdr:twoCellAnchor>
    <xdr:from>
      <xdr:col>0</xdr:col>
      <xdr:colOff>0</xdr:colOff>
      <xdr:row>448</xdr:row>
      <xdr:rowOff>19050</xdr:rowOff>
    </xdr:from>
    <xdr:to>
      <xdr:col>10</xdr:col>
      <xdr:colOff>0</xdr:colOff>
      <xdr:row>450</xdr:row>
      <xdr:rowOff>133350</xdr:rowOff>
    </xdr:to>
    <xdr:sp macro="" textlink="">
      <xdr:nvSpPr>
        <xdr:cNvPr id="10" name="CaixaDeTexto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SpPr txBox="1"/>
      </xdr:nvSpPr>
      <xdr:spPr>
        <a:xfrm>
          <a:off x="0" y="68618100"/>
          <a:ext cx="6924675" cy="4191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70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t>(**) Corresponde ao total de geração programada nas usinas da Enguia nos estados do Ceará e Piauí, respectivamente.</a:t>
          </a:r>
        </a:p>
        <a:p>
          <a:r>
            <a:rPr lang="pt-BR" sz="70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t>O submódulo 26.1 dos Procedimentos de Rede determina que as usinas Tipo I e Tipo II-A são programadas e despachadas </a:t>
          </a:r>
          <a:br>
            <a:rPr lang="pt-BR" sz="70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</a:br>
          <a:r>
            <a:rPr lang="pt-BR" sz="70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t>centralizadamente pelo ONS.</a:t>
          </a:r>
        </a:p>
        <a:p>
          <a:endParaRPr lang="pt-BR" sz="1100"/>
        </a:p>
      </xdr:txBody>
    </xdr:sp>
    <xdr:clientData/>
  </xdr:twoCellAnchor>
  <xdr:twoCellAnchor>
    <xdr:from>
      <xdr:col>0</xdr:col>
      <xdr:colOff>0</xdr:colOff>
      <xdr:row>708</xdr:row>
      <xdr:rowOff>862</xdr:rowOff>
    </xdr:from>
    <xdr:to>
      <xdr:col>9</xdr:col>
      <xdr:colOff>726496</xdr:colOff>
      <xdr:row>910</xdr:row>
      <xdr:rowOff>181841</xdr:rowOff>
    </xdr:to>
    <xdr:sp macro="" textlink="">
      <xdr:nvSpPr>
        <xdr:cNvPr id="12" name="CaixaDeTexto Termicas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SpPr txBox="1"/>
      </xdr:nvSpPr>
      <xdr:spPr>
        <a:xfrm>
          <a:off x="0" y="113218476"/>
          <a:ext cx="6909087" cy="3862734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algn="just" defTabSz="914400" eaLnBrk="1" fontAlgn="auto" latinLnBrk="0" hangingPunct="1">
            <a:lnSpc>
              <a:spcPct val="107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pt-BR" sz="1000" b="0" i="0" u="none" strike="noStrike" kern="0" cap="none" spc="15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Os destaques apresentados a seguir se referem unicamente aos motivos de diferenças diárias entre valores programados e verificados de geração, registrados com base em informações prestadas pelos agentes na operação em tempo real. Para quaisquer outras finalidades, devem ser usados valores consistidos e considerados os parâmetros requeridos para cada cálculo. Por exemplo, para acompanhamento do cumprimento do Termo de Compromisso - TC ANEEL/Petrobrás devem ser considerados os dados mensais consistidos com o agente. </a:t>
          </a:r>
        </a:p>
        <a:p>
          <a:pPr marL="0" marR="0" lvl="0" indent="0" algn="just" defTabSz="914400" eaLnBrk="1" fontAlgn="auto" latinLnBrk="0" hangingPunct="1">
            <a:lnSpc>
              <a:spcPct val="107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000" b="0" i="0" u="none" strike="noStrike" kern="0" cap="none" spc="15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7000"/>
            </a:lnSpc>
            <a:spcAft>
              <a:spcPts val="0"/>
            </a:spcAft>
          </a:pPr>
          <a:r>
            <a:rPr lang="pt-BR" sz="1000" b="1" u="sng" spc="150">
              <a:solidFill>
                <a:srgbClr val="0000FF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* PRINCIPAIS DIFERENÇAS ENTRE GERAÇÃO VERIFICADA E PROGRAMADA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A UTE Norte Fluminense (NORTE FLUMINENSE) gerou acima do programado durante todo o dia devido </a:t>
          </a:r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à maior disponibilidade de combustível</a:t>
          </a: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A UTE Baixada Fluminense (PETROBRAS) gerou a partir da 01h24min devido à declaração de inflexibilidade, em tempo real, pelo agente.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A UTE Santa Cruz Nova (Eletrobras Furnas) gerou </a:t>
          </a:r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abaixo do programado durante todo o dia devido ao menor rendimento de suas unidades geradoras.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A UTE Do Atlântico (Ternium Brasil Ltda) </a:t>
          </a: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gerou abaixo do programado durante todo o dia </a:t>
          </a:r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devido à menor disponibilidade de combustível oriundo do processo interno da planta</a:t>
          </a: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A UTE Três Lagoas (PETROBRAS) gerou abaixo do programado ao longo do dia devido ao menor rendimento de suas unidades geradoras.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A UTE Termorio (PETROBRAS) gerou abaixo do programado ao longo do dia devido ao menor rendimento de suas unidades geradoras.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As UTE Cubatão e Ibirité (PETROBRAS) geraram acima do programado durante todo o dia devido ao maior rendimento de suas unidades geradoras.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A UTE Seropédica (PETROBRAS) gerou abaixo do programado ao longo do dia devido à indisponibilidade de unidades geradoras.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A UTE Nova Piratininga (PETROBRAS) gerou abaixo do programado durante todo o dia devido à indisponibilidade de unidades geradoras.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A UTE Termomacaé (PETROBRAS) gerou abaixo do programado à partir das 15h00min devido à indisponibilidade de unidades geradoras.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A UTE Igarapé (CEMIG) gerou abaixo do programado durante todo o dia devido à restrição no sistema de resfriamento de sua unidade geradora.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A UTE Caçu I (RIO CLARO AGROINDUSTRIAL S.A.) gerou abaixo do programado durante todo o dia devido à menor disponibilidade de combustível (bagaço de cana).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A UTE Pampa Sul (Usina Termelétrica Pampa Sul S.A) gerou abaixo do programado durante todo o dia devido à restrição de geração na usina.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A UTE Candiota III (Eletrobras CGTEE) gerou acima do programado durante todo o dia devido ao maior rendimento de sua unidade geradora.</a:t>
          </a:r>
        </a:p>
        <a:p>
          <a:pPr algn="just">
            <a:lnSpc>
              <a:spcPct val="106000"/>
            </a:lnSpc>
            <a:spcAft>
              <a:spcPts val="0"/>
            </a:spcAft>
          </a:pPr>
          <a:endParaRPr lang="pt-BR" sz="1000" spc="150">
            <a:effectLst/>
            <a:latin typeface="Courier New" panose="02070309020205020404" pitchFamily="49" charset="0"/>
            <a:ea typeface="+mn-ea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endParaRPr lang="pt-BR" sz="1000" spc="150">
            <a:effectLst/>
            <a:latin typeface="Courier New" panose="02070309020205020404" pitchFamily="49" charset="0"/>
            <a:ea typeface="+mn-ea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endParaRPr lang="pt-BR" sz="1000" spc="150">
            <a:effectLst/>
            <a:latin typeface="Courier New" panose="02070309020205020404" pitchFamily="49" charset="0"/>
            <a:ea typeface="+mn-ea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endParaRPr lang="pt-BR" sz="1000" spc="150">
            <a:effectLst/>
            <a:latin typeface="Courier New" panose="02070309020205020404" pitchFamily="49" charset="0"/>
            <a:ea typeface="+mn-ea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A UTE Klabin (Klabin S.A.) gerou acima do programado ao longo do </a:t>
          </a: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dia devido à maior disponibilidade de combustível oriundo do processo interno da planta.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A UTE Termopernambuco (TERMOPERNAMBUCO) </a:t>
          </a: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gerou acima do programado durante todo o dia devido ao maior rendimento de suas unidades geradoras.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A UTE Porto Pecém I (Porto Pecém Geração de Energia S.A) gerou abaixo do programado ao longo do dia devido ao menor rendimento de suas unidades geradoras.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A UTE</a:t>
          </a: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 Aparecida (Amazonas Geração e Transmissão de Energia S.A.) </a:t>
          </a:r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gerou abaixo do programado durante todo o dia devido ao menor rendimento de suas unidades geradoras.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As UTE Maranhão III, IV e V e Nova Venécia (PARNAÍBA GERAÇÃO DE ENERGIA S.A.) geraram abaixo do programado ao longo do dia devido ao menor rendimento de suas unidades geradoras. 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A UTE Porto do Itaqui (PORTO DO ITAQUI GERAÇÃO DE ENERGIA S.A.) gerou abaixo do programado a partir das 13h00min devido restrição de geração na usina.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A UTE Jaraqui (PETROBRAS) gerou acima do programado ao longo do dia devido ao maior rendimento de suas unidades geradoras.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7000"/>
            </a:lnSpc>
            <a:spcAft>
              <a:spcPts val="0"/>
            </a:spcAft>
          </a:pPr>
          <a:r>
            <a:rPr lang="pt-BR" sz="1000" b="1" u="sng" spc="150">
              <a:solidFill>
                <a:srgbClr val="0000FF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* INFORMAÇÕES ADICIONAIS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7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7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Na UTE Santa Cruz Nova (ELETROBRAS FURNAS), as unidades geradoras nº 1 e 2 estão em fase de expansão, conforme relatório SFG/ANEEL de Acompanhamento das Centrais Geradoras Termelétricas, emitido em agosto de 2015.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7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7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Na UTE Santa Cruz (ELETROBRAS FURNAS), as unidades geradoras a óleo nº 3 e 4 estão com a operação suspensa conforme despacho da ANEEL nº 3.263 de 19/10/2012.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7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7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A UTE Piratininga (EMAE), com duas unidades geradoras a óleo, está com a operação suspensa conforme despacho da ANEEL nº 4005 de 11/10/2011.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7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7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Na UTE Rômulo Almeida (PETROBRAS), as unidades geradoras n° 1, 2 e 4 estão com a operação comercial suspensa, conforme o despacho SFG/ANEEL nº 1.841, de 28/06/2019.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7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7000"/>
            </a:lnSpc>
            <a:spcAft>
              <a:spcPts val="0"/>
            </a:spcAft>
          </a:pP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8</xdr:col>
      <xdr:colOff>400050</xdr:colOff>
      <xdr:row>75</xdr:row>
      <xdr:rowOff>142875</xdr:rowOff>
    </xdr:from>
    <xdr:to>
      <xdr:col>9</xdr:col>
      <xdr:colOff>295275</xdr:colOff>
      <xdr:row>76</xdr:row>
      <xdr:rowOff>161925</xdr:rowOff>
    </xdr:to>
    <xdr:sp macro="" textlink="">
      <xdr:nvSpPr>
        <xdr:cNvPr id="15" name="CaixaDeTexto 14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SpPr txBox="1"/>
      </xdr:nvSpPr>
      <xdr:spPr>
        <a:xfrm>
          <a:off x="5924550" y="14763750"/>
          <a:ext cx="552450" cy="209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1EAA6D1-E852-498C-88B3-F76C29C0891B}" type="TxLink">
            <a:rPr lang="pt-BR" sz="900" b="1">
              <a:latin typeface="Arial" pitchFamily="34" charset="0"/>
              <a:cs typeface="Arial" pitchFamily="34" charset="0"/>
            </a:rPr>
            <a:pPr/>
            <a:t> 28.753 </a:t>
          </a:fld>
          <a:endParaRPr lang="pt-BR" sz="900" b="1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6</xdr:col>
      <xdr:colOff>504825</xdr:colOff>
      <xdr:row>107</xdr:row>
      <xdr:rowOff>95250</xdr:rowOff>
    </xdr:from>
    <xdr:to>
      <xdr:col>7</xdr:col>
      <xdr:colOff>285749</xdr:colOff>
      <xdr:row>108</xdr:row>
      <xdr:rowOff>133350</xdr:rowOff>
    </xdr:to>
    <xdr:sp macro="" textlink="">
      <xdr:nvSpPr>
        <xdr:cNvPr id="236" name="CaixaDeTexto 235">
          <a:extLst>
            <a:ext uri="{FF2B5EF4-FFF2-40B4-BE49-F238E27FC236}">
              <a16:creationId xmlns:a16="http://schemas.microsoft.com/office/drawing/2014/main" id="{00000000-0008-0000-0100-0000EC000000}"/>
            </a:ext>
          </a:extLst>
        </xdr:cNvPr>
        <xdr:cNvSpPr txBox="1"/>
      </xdr:nvSpPr>
      <xdr:spPr>
        <a:xfrm>
          <a:off x="4543425" y="20821650"/>
          <a:ext cx="609599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endParaRPr lang="pt-BR" sz="1000" b="1">
            <a:solidFill>
              <a:schemeClr val="dk1"/>
            </a:solidFill>
            <a:effectLst/>
            <a:latin typeface="Arial" pitchFamily="34" charset="0"/>
            <a:ea typeface="+mn-ea"/>
            <a:cs typeface="Arial" pitchFamily="34" charset="0"/>
          </a:endParaRPr>
        </a:p>
      </xdr:txBody>
    </xdr:sp>
    <xdr:clientData/>
  </xdr:twoCellAnchor>
  <xdr:twoCellAnchor>
    <xdr:from>
      <xdr:col>7</xdr:col>
      <xdr:colOff>400050</xdr:colOff>
      <xdr:row>107</xdr:row>
      <xdr:rowOff>95249</xdr:rowOff>
    </xdr:from>
    <xdr:to>
      <xdr:col>8</xdr:col>
      <xdr:colOff>600075</xdr:colOff>
      <xdr:row>108</xdr:row>
      <xdr:rowOff>142874</xdr:rowOff>
    </xdr:to>
    <xdr:sp macro="" textlink="">
      <xdr:nvSpPr>
        <xdr:cNvPr id="237" name="CaixaDeTexto 236">
          <a:extLst>
            <a:ext uri="{FF2B5EF4-FFF2-40B4-BE49-F238E27FC236}">
              <a16:creationId xmlns:a16="http://schemas.microsoft.com/office/drawing/2014/main" id="{00000000-0008-0000-0100-0000ED000000}"/>
            </a:ext>
          </a:extLst>
        </xdr:cNvPr>
        <xdr:cNvSpPr txBox="1"/>
      </xdr:nvSpPr>
      <xdr:spPr>
        <a:xfrm>
          <a:off x="5267325" y="20821649"/>
          <a:ext cx="857250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endParaRPr lang="pt-BR" sz="1000" b="1">
            <a:solidFill>
              <a:schemeClr val="dk1"/>
            </a:solidFill>
            <a:effectLst/>
            <a:latin typeface="Arial" pitchFamily="34" charset="0"/>
            <a:ea typeface="+mn-ea"/>
            <a:cs typeface="Arial" pitchFamily="34" charset="0"/>
          </a:endParaRPr>
        </a:p>
      </xdr:txBody>
    </xdr:sp>
    <xdr:clientData/>
  </xdr:twoCellAnchor>
  <xdr:twoCellAnchor>
    <xdr:from>
      <xdr:col>0</xdr:col>
      <xdr:colOff>0</xdr:colOff>
      <xdr:row>102</xdr:row>
      <xdr:rowOff>66675</xdr:rowOff>
    </xdr:from>
    <xdr:to>
      <xdr:col>10</xdr:col>
      <xdr:colOff>0</xdr:colOff>
      <xdr:row>115</xdr:row>
      <xdr:rowOff>0</xdr:rowOff>
    </xdr:to>
    <xdr:grpSp>
      <xdr:nvGrpSpPr>
        <xdr:cNvPr id="238" name="Item3">
          <a:extLst>
            <a:ext uri="{FF2B5EF4-FFF2-40B4-BE49-F238E27FC236}">
              <a16:creationId xmlns:a16="http://schemas.microsoft.com/office/drawing/2014/main" id="{00000000-0008-0000-0100-0000EE000000}"/>
            </a:ext>
          </a:extLst>
        </xdr:cNvPr>
        <xdr:cNvGrpSpPr/>
      </xdr:nvGrpSpPr>
      <xdr:grpSpPr>
        <a:xfrm>
          <a:off x="0" y="19650075"/>
          <a:ext cx="6915150" cy="2409825"/>
          <a:chOff x="0" y="20170028"/>
          <a:chExt cx="6947647" cy="1866900"/>
        </a:xfrm>
      </xdr:grpSpPr>
      <xdr:pic>
        <xdr:nvPicPr>
          <xdr:cNvPr id="239" name="Imagem 238">
            <a:extLst>
              <a:ext uri="{FF2B5EF4-FFF2-40B4-BE49-F238E27FC236}">
                <a16:creationId xmlns:a16="http://schemas.microsoft.com/office/drawing/2014/main" id="{00000000-0008-0000-0100-0000EF00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6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0" y="20170028"/>
            <a:ext cx="6947647" cy="186690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">
        <xdr:nvSpPr>
          <xdr:cNvPr id="240" name="CaixaDeTexto 239">
            <a:extLst>
              <a:ext uri="{FF2B5EF4-FFF2-40B4-BE49-F238E27FC236}">
                <a16:creationId xmlns:a16="http://schemas.microsoft.com/office/drawing/2014/main" id="{00000000-0008-0000-0100-0000F0000000}"/>
              </a:ext>
            </a:extLst>
          </xdr:cNvPr>
          <xdr:cNvSpPr txBox="1"/>
        </xdr:nvSpPr>
        <xdr:spPr>
          <a:xfrm>
            <a:off x="85726" y="20217653"/>
            <a:ext cx="3566832" cy="2476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pt-BR" sz="1200" b="1">
                <a:latin typeface="Arial" pitchFamily="34" charset="0"/>
                <a:cs typeface="Arial" pitchFamily="34" charset="0"/>
              </a:rPr>
              <a:t>Energia Armazenada</a:t>
            </a:r>
          </a:p>
        </xdr:txBody>
      </xdr:sp>
      <xdr:sp macro="" textlink="">
        <xdr:nvSpPr>
          <xdr:cNvPr id="241" name="CaixaDeTexto 240">
            <a:extLst>
              <a:ext uri="{FF2B5EF4-FFF2-40B4-BE49-F238E27FC236}">
                <a16:creationId xmlns:a16="http://schemas.microsoft.com/office/drawing/2014/main" id="{00000000-0008-0000-0100-0000F1000000}"/>
              </a:ext>
            </a:extLst>
          </xdr:cNvPr>
          <xdr:cNvSpPr txBox="1"/>
        </xdr:nvSpPr>
        <xdr:spPr>
          <a:xfrm>
            <a:off x="3852583" y="20198602"/>
            <a:ext cx="613521" cy="2571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pt-BR" sz="1200" b="1">
                <a:latin typeface="Arial" pitchFamily="34" charset="0"/>
                <a:cs typeface="Arial" pitchFamily="34" charset="0"/>
              </a:rPr>
              <a:t>Sul</a:t>
            </a:r>
          </a:p>
        </xdr:txBody>
      </xdr:sp>
      <xdr:sp macro="" textlink="">
        <xdr:nvSpPr>
          <xdr:cNvPr id="242" name="CaixaDeTexto 241">
            <a:extLst>
              <a:ext uri="{FF2B5EF4-FFF2-40B4-BE49-F238E27FC236}">
                <a16:creationId xmlns:a16="http://schemas.microsoft.com/office/drawing/2014/main" id="{00000000-0008-0000-0100-0000F2000000}"/>
              </a:ext>
            </a:extLst>
          </xdr:cNvPr>
          <xdr:cNvSpPr txBox="1"/>
        </xdr:nvSpPr>
        <xdr:spPr>
          <a:xfrm>
            <a:off x="4380379" y="20208127"/>
            <a:ext cx="943535" cy="2571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pt-BR" sz="1200" b="1">
                <a:latin typeface="Arial" pitchFamily="34" charset="0"/>
                <a:cs typeface="Arial" pitchFamily="34" charset="0"/>
              </a:rPr>
              <a:t>SE/CO</a:t>
            </a:r>
          </a:p>
        </xdr:txBody>
      </xdr:sp>
      <xdr:sp macro="" textlink="">
        <xdr:nvSpPr>
          <xdr:cNvPr id="243" name="CaixaDeTexto 242">
            <a:extLst>
              <a:ext uri="{FF2B5EF4-FFF2-40B4-BE49-F238E27FC236}">
                <a16:creationId xmlns:a16="http://schemas.microsoft.com/office/drawing/2014/main" id="{00000000-0008-0000-0100-0000F3000000}"/>
              </a:ext>
            </a:extLst>
          </xdr:cNvPr>
          <xdr:cNvSpPr txBox="1"/>
        </xdr:nvSpPr>
        <xdr:spPr>
          <a:xfrm>
            <a:off x="5276289" y="20217652"/>
            <a:ext cx="950819" cy="2571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pt-BR" sz="1200" b="1">
                <a:latin typeface="Arial" pitchFamily="34" charset="0"/>
                <a:cs typeface="Arial" pitchFamily="34" charset="0"/>
              </a:rPr>
              <a:t>Norte</a:t>
            </a:r>
          </a:p>
        </xdr:txBody>
      </xdr:sp>
      <xdr:sp macro="" textlink="">
        <xdr:nvSpPr>
          <xdr:cNvPr id="244" name="CaixaDeTexto 243">
            <a:extLst>
              <a:ext uri="{FF2B5EF4-FFF2-40B4-BE49-F238E27FC236}">
                <a16:creationId xmlns:a16="http://schemas.microsoft.com/office/drawing/2014/main" id="{00000000-0008-0000-0100-0000F4000000}"/>
              </a:ext>
            </a:extLst>
          </xdr:cNvPr>
          <xdr:cNvSpPr txBox="1"/>
        </xdr:nvSpPr>
        <xdr:spPr>
          <a:xfrm>
            <a:off x="6312834" y="20217652"/>
            <a:ext cx="514350" cy="2571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pt-BR" sz="1200" b="1">
                <a:latin typeface="Arial" pitchFamily="34" charset="0"/>
                <a:cs typeface="Arial" pitchFamily="34" charset="0"/>
              </a:rPr>
              <a:t>NE</a:t>
            </a:r>
          </a:p>
        </xdr:txBody>
      </xdr:sp>
      <xdr:sp macro="" textlink="">
        <xdr:nvSpPr>
          <xdr:cNvPr id="245" name="CaixaDeTexto 244">
            <a:extLst>
              <a:ext uri="{FF2B5EF4-FFF2-40B4-BE49-F238E27FC236}">
                <a16:creationId xmlns:a16="http://schemas.microsoft.com/office/drawing/2014/main" id="{00000000-0008-0000-0100-0000F5000000}"/>
              </a:ext>
            </a:extLst>
          </xdr:cNvPr>
          <xdr:cNvSpPr txBox="1"/>
        </xdr:nvSpPr>
        <xdr:spPr>
          <a:xfrm>
            <a:off x="95251" y="20712953"/>
            <a:ext cx="3604932" cy="2286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marL="0" marR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pt-BR" sz="1000" b="1">
                <a:solidFill>
                  <a:schemeClr val="dk1"/>
                </a:solidFill>
                <a:effectLst/>
                <a:latin typeface="Arial" pitchFamily="34" charset="0"/>
                <a:ea typeface="+mn-ea"/>
                <a:cs typeface="Arial" pitchFamily="34" charset="0"/>
              </a:rPr>
              <a:t>Capacidade Máxima (MWmês)</a:t>
            </a:r>
            <a:endParaRPr lang="pt-BR" sz="1000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endParaRPr>
          </a:p>
          <a:p>
            <a:pPr algn="l"/>
            <a:endParaRPr lang="pt-BR" sz="1100"/>
          </a:p>
        </xdr:txBody>
      </xdr:sp>
      <xdr:sp macro="" textlink="">
        <xdr:nvSpPr>
          <xdr:cNvPr id="246" name="CaixaDeTexto 245">
            <a:extLst>
              <a:ext uri="{FF2B5EF4-FFF2-40B4-BE49-F238E27FC236}">
                <a16:creationId xmlns:a16="http://schemas.microsoft.com/office/drawing/2014/main" id="{00000000-0008-0000-0100-0000F6000000}"/>
              </a:ext>
            </a:extLst>
          </xdr:cNvPr>
          <xdr:cNvSpPr txBox="1"/>
        </xdr:nvSpPr>
        <xdr:spPr>
          <a:xfrm>
            <a:off x="85725" y="20960603"/>
            <a:ext cx="3604932" cy="2286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marL="0" marR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pt-BR" sz="1000" b="1">
                <a:solidFill>
                  <a:schemeClr val="dk1"/>
                </a:solidFill>
                <a:effectLst/>
                <a:latin typeface="Arial" pitchFamily="34" charset="0"/>
                <a:ea typeface="+mn-ea"/>
                <a:cs typeface="Arial" pitchFamily="34" charset="0"/>
              </a:rPr>
              <a:t>Armazenamento ao final do dia (MWmês)</a:t>
            </a:r>
            <a:endParaRPr lang="pt-BR" sz="1000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endParaRPr>
          </a:p>
          <a:p>
            <a:pPr algn="l"/>
            <a:endParaRPr lang="pt-BR" sz="900"/>
          </a:p>
        </xdr:txBody>
      </xdr:sp>
      <xdr:sp macro="" textlink="">
        <xdr:nvSpPr>
          <xdr:cNvPr id="247" name="CaixaDeTexto 246">
            <a:extLst>
              <a:ext uri="{FF2B5EF4-FFF2-40B4-BE49-F238E27FC236}">
                <a16:creationId xmlns:a16="http://schemas.microsoft.com/office/drawing/2014/main" id="{00000000-0008-0000-0100-0000F7000000}"/>
              </a:ext>
            </a:extLst>
          </xdr:cNvPr>
          <xdr:cNvSpPr txBox="1"/>
        </xdr:nvSpPr>
        <xdr:spPr>
          <a:xfrm>
            <a:off x="85725" y="21198728"/>
            <a:ext cx="3604932" cy="2286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marL="0" marR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pt-BR" sz="1000" b="1">
                <a:solidFill>
                  <a:schemeClr val="dk1"/>
                </a:solidFill>
                <a:effectLst/>
                <a:latin typeface="Arial" pitchFamily="34" charset="0"/>
                <a:ea typeface="+mn-ea"/>
                <a:cs typeface="Arial" pitchFamily="34" charset="0"/>
              </a:rPr>
              <a:t>Armazenamento ao final do dia (%)</a:t>
            </a:r>
            <a:endParaRPr lang="pt-BR" sz="1000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endParaRPr>
          </a:p>
          <a:p>
            <a:pPr algn="l"/>
            <a:endParaRPr lang="pt-BR" sz="900"/>
          </a:p>
        </xdr:txBody>
      </xdr:sp>
      <xdr:sp macro="" textlink="">
        <xdr:nvSpPr>
          <xdr:cNvPr id="248" name="CaixaDeTexto 247">
            <a:extLst>
              <a:ext uri="{FF2B5EF4-FFF2-40B4-BE49-F238E27FC236}">
                <a16:creationId xmlns:a16="http://schemas.microsoft.com/office/drawing/2014/main" id="{00000000-0008-0000-0100-0000F8000000}"/>
              </a:ext>
            </a:extLst>
          </xdr:cNvPr>
          <xdr:cNvSpPr txBox="1"/>
        </xdr:nvSpPr>
        <xdr:spPr>
          <a:xfrm>
            <a:off x="85725" y="21417803"/>
            <a:ext cx="3604932" cy="2286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marL="0" marR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pt-BR" sz="1000" b="1">
                <a:solidFill>
                  <a:schemeClr val="dk1"/>
                </a:solidFill>
                <a:effectLst/>
                <a:latin typeface="Arial" pitchFamily="34" charset="0"/>
                <a:ea typeface="+mn-ea"/>
                <a:cs typeface="Arial" pitchFamily="34" charset="0"/>
              </a:rPr>
              <a:t>Variação em relação dia anterior</a:t>
            </a:r>
            <a:r>
              <a:rPr lang="pt-BR" sz="1000" b="1" baseline="0">
                <a:solidFill>
                  <a:schemeClr val="dk1"/>
                </a:solidFill>
                <a:effectLst/>
                <a:latin typeface="Arial" pitchFamily="34" charset="0"/>
                <a:ea typeface="+mn-ea"/>
                <a:cs typeface="Arial" pitchFamily="34" charset="0"/>
              </a:rPr>
              <a:t> (%)</a:t>
            </a:r>
            <a:endParaRPr lang="pt-BR" sz="1000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endParaRPr>
          </a:p>
          <a:p>
            <a:pPr algn="l"/>
            <a:endParaRPr lang="pt-BR" sz="900"/>
          </a:p>
        </xdr:txBody>
      </xdr:sp>
      <xdr:sp macro="" textlink="">
        <xdr:nvSpPr>
          <xdr:cNvPr id="249" name="CaixaDeTexto 248">
            <a:extLst>
              <a:ext uri="{FF2B5EF4-FFF2-40B4-BE49-F238E27FC236}">
                <a16:creationId xmlns:a16="http://schemas.microsoft.com/office/drawing/2014/main" id="{00000000-0008-0000-0100-0000F9000000}"/>
              </a:ext>
            </a:extLst>
          </xdr:cNvPr>
          <xdr:cNvSpPr txBox="1"/>
        </xdr:nvSpPr>
        <xdr:spPr>
          <a:xfrm>
            <a:off x="85725" y="21646403"/>
            <a:ext cx="3604932" cy="2286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marL="0" marR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pt-BR" sz="1000" b="1">
                <a:solidFill>
                  <a:schemeClr val="dk1"/>
                </a:solidFill>
                <a:effectLst/>
                <a:latin typeface="Arial" pitchFamily="34" charset="0"/>
                <a:ea typeface="+mn-ea"/>
                <a:cs typeface="Arial" pitchFamily="34" charset="0"/>
              </a:rPr>
              <a:t>Variação acumulada</a:t>
            </a:r>
            <a:r>
              <a:rPr lang="pt-BR" sz="1000" b="1" baseline="0">
                <a:solidFill>
                  <a:schemeClr val="dk1"/>
                </a:solidFill>
                <a:effectLst/>
                <a:latin typeface="Arial" pitchFamily="34" charset="0"/>
                <a:ea typeface="+mn-ea"/>
                <a:cs typeface="Arial" pitchFamily="34" charset="0"/>
              </a:rPr>
              <a:t> mensal (%)</a:t>
            </a:r>
            <a:endParaRPr lang="pt-BR" sz="1000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endParaRPr>
          </a:p>
          <a:p>
            <a:pPr algn="l"/>
            <a:endParaRPr lang="pt-BR" sz="900"/>
          </a:p>
        </xdr:txBody>
      </xdr:sp>
      <xdr:sp macro="" textlink="$M$71">
        <xdr:nvSpPr>
          <xdr:cNvPr id="250" name="CaixaDeTexto 249">
            <a:extLst>
              <a:ext uri="{FF2B5EF4-FFF2-40B4-BE49-F238E27FC236}">
                <a16:creationId xmlns:a16="http://schemas.microsoft.com/office/drawing/2014/main" id="{00000000-0008-0000-0100-0000FA000000}"/>
              </a:ext>
            </a:extLst>
          </xdr:cNvPr>
          <xdr:cNvSpPr txBox="1"/>
        </xdr:nvSpPr>
        <xdr:spPr>
          <a:xfrm>
            <a:off x="3775846" y="20684377"/>
            <a:ext cx="686269" cy="2376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D8184547-027F-45F1-9824-862E98549929}" type="TxLink">
              <a:rPr lang="pt-BR" sz="1000" b="1">
                <a:solidFill>
                  <a:sysClr val="windowText" lastClr="000000"/>
                </a:solidFill>
                <a:effectLst/>
                <a:latin typeface="Arial" pitchFamily="34" charset="0"/>
                <a:ea typeface="+mn-ea"/>
                <a:cs typeface="Arial" pitchFamily="34" charset="0"/>
              </a:rPr>
              <a:pPr algn="r"/>
              <a:t> 20.581 </a:t>
            </a:fld>
            <a:endParaRPr lang="pt-BR" sz="1000" b="1">
              <a:solidFill>
                <a:sysClr val="windowText" lastClr="000000"/>
              </a:solidFill>
              <a:effectLst/>
              <a:latin typeface="Arial" pitchFamily="34" charset="0"/>
              <a:ea typeface="+mn-ea"/>
              <a:cs typeface="Arial" pitchFamily="34" charset="0"/>
            </a:endParaRPr>
          </a:p>
        </xdr:txBody>
      </xdr:sp>
      <xdr:sp macro="" textlink="$Q$64">
        <xdr:nvSpPr>
          <xdr:cNvPr id="251" name="CaixaDeTexto 250">
            <a:extLst>
              <a:ext uri="{FF2B5EF4-FFF2-40B4-BE49-F238E27FC236}">
                <a16:creationId xmlns:a16="http://schemas.microsoft.com/office/drawing/2014/main" id="{00000000-0008-0000-0100-0000FB000000}"/>
              </a:ext>
            </a:extLst>
          </xdr:cNvPr>
          <xdr:cNvSpPr txBox="1"/>
        </xdr:nvSpPr>
        <xdr:spPr>
          <a:xfrm>
            <a:off x="3775846" y="20922502"/>
            <a:ext cx="686269" cy="2376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F3FBFB5A-2763-4E92-B598-92F2BB02FCD5}" type="TxLink">
              <a:rPr lang="pt-BR" sz="1000" b="1">
                <a:solidFill>
                  <a:schemeClr val="dk1"/>
                </a:solidFill>
                <a:effectLst/>
                <a:latin typeface="Arial" pitchFamily="34" charset="0"/>
                <a:ea typeface="+mn-ea"/>
                <a:cs typeface="Arial" pitchFamily="34" charset="0"/>
              </a:rPr>
              <a:pPr algn="r"/>
              <a:t> 8.305 </a:t>
            </a:fld>
            <a:endParaRPr lang="pt-BR" sz="100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endParaRPr>
          </a:p>
        </xdr:txBody>
      </xdr:sp>
      <xdr:sp macro="" textlink="$R$64">
        <xdr:nvSpPr>
          <xdr:cNvPr id="252" name="CaixaDeTexto 251">
            <a:extLst>
              <a:ext uri="{FF2B5EF4-FFF2-40B4-BE49-F238E27FC236}">
                <a16:creationId xmlns:a16="http://schemas.microsoft.com/office/drawing/2014/main" id="{00000000-0008-0000-0100-0000FC000000}"/>
              </a:ext>
            </a:extLst>
          </xdr:cNvPr>
          <xdr:cNvSpPr txBox="1"/>
        </xdr:nvSpPr>
        <xdr:spPr>
          <a:xfrm>
            <a:off x="3775846" y="21170152"/>
            <a:ext cx="686269" cy="2376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2EFC1B89-DDA6-4526-945F-FEE1B6D38BE8}" type="TxLink">
              <a:rPr lang="en-US" sz="1000" b="1" i="0" u="none" strike="noStrike">
                <a:solidFill>
                  <a:srgbClr val="000000"/>
                </a:solidFill>
                <a:effectLst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pPr algn="r"/>
              <a:t>40,4</a:t>
            </a:fld>
            <a:endParaRPr lang="pt-BR" sz="100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endParaRPr>
          </a:p>
        </xdr:txBody>
      </xdr:sp>
      <xdr:sp macro="" textlink="$X$64">
        <xdr:nvSpPr>
          <xdr:cNvPr id="253" name="CaixaDeTexto 252">
            <a:extLst>
              <a:ext uri="{FF2B5EF4-FFF2-40B4-BE49-F238E27FC236}">
                <a16:creationId xmlns:a16="http://schemas.microsoft.com/office/drawing/2014/main" id="{00000000-0008-0000-0100-0000FD000000}"/>
              </a:ext>
            </a:extLst>
          </xdr:cNvPr>
          <xdr:cNvSpPr txBox="1"/>
        </xdr:nvSpPr>
        <xdr:spPr>
          <a:xfrm>
            <a:off x="3775846" y="21408277"/>
            <a:ext cx="686269" cy="2376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BF993F12-6BAB-40B1-81AD-A86A05195E89}" type="TxLink">
              <a:rPr lang="pt-BR" sz="1000" b="1">
                <a:solidFill>
                  <a:schemeClr val="dk1"/>
                </a:solidFill>
                <a:effectLst/>
                <a:latin typeface="Arial" pitchFamily="34" charset="0"/>
                <a:ea typeface="+mn-ea"/>
                <a:cs typeface="Arial" pitchFamily="34" charset="0"/>
              </a:rPr>
              <a:pPr algn="r"/>
              <a:t>0,5</a:t>
            </a:fld>
            <a:endParaRPr lang="pt-BR" sz="100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endParaRPr>
          </a:p>
        </xdr:txBody>
      </xdr:sp>
      <xdr:sp macro="" textlink="$O$71">
        <xdr:nvSpPr>
          <xdr:cNvPr id="254" name="CaixaDeTexto 253">
            <a:extLst>
              <a:ext uri="{FF2B5EF4-FFF2-40B4-BE49-F238E27FC236}">
                <a16:creationId xmlns:a16="http://schemas.microsoft.com/office/drawing/2014/main" id="{00000000-0008-0000-0100-0000FE000000}"/>
              </a:ext>
            </a:extLst>
          </xdr:cNvPr>
          <xdr:cNvSpPr txBox="1"/>
        </xdr:nvSpPr>
        <xdr:spPr>
          <a:xfrm>
            <a:off x="3775846" y="21636876"/>
            <a:ext cx="686269" cy="2376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47CFAFB5-9258-45EF-8450-7A3B62502584}" type="TxLink">
              <a:rPr lang="pt-BR" sz="1000" b="1">
                <a:solidFill>
                  <a:schemeClr val="dk1"/>
                </a:solidFill>
                <a:effectLst/>
                <a:latin typeface="Arial" pitchFamily="34" charset="0"/>
                <a:ea typeface="+mn-ea"/>
                <a:cs typeface="Arial" pitchFamily="34" charset="0"/>
              </a:rPr>
              <a:pPr algn="r"/>
              <a:t>0,9</a:t>
            </a:fld>
            <a:endParaRPr lang="pt-BR" sz="100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endParaRPr>
          </a:p>
        </xdr:txBody>
      </xdr:sp>
      <xdr:sp macro="" textlink="$M$72">
        <xdr:nvSpPr>
          <xdr:cNvPr id="255" name="CaixaDeTexto 254">
            <a:extLst>
              <a:ext uri="{FF2B5EF4-FFF2-40B4-BE49-F238E27FC236}">
                <a16:creationId xmlns:a16="http://schemas.microsoft.com/office/drawing/2014/main" id="{00000000-0008-0000-0100-0000FF000000}"/>
              </a:ext>
            </a:extLst>
          </xdr:cNvPr>
          <xdr:cNvSpPr txBox="1"/>
        </xdr:nvSpPr>
        <xdr:spPr>
          <a:xfrm>
            <a:off x="4494647" y="20684377"/>
            <a:ext cx="686269" cy="2376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D734F505-FBDB-4232-BF72-FF15617C1FA0}" type="TxLink">
              <a:rPr lang="pt-BR" sz="1000" b="1">
                <a:solidFill>
                  <a:schemeClr val="dk1"/>
                </a:solidFill>
                <a:effectLst/>
                <a:latin typeface="Arial" pitchFamily="34" charset="0"/>
                <a:ea typeface="+mn-ea"/>
                <a:cs typeface="Arial" pitchFamily="34" charset="0"/>
              </a:rPr>
              <a:pPr algn="r"/>
              <a:t> 203.291 </a:t>
            </a:fld>
            <a:endParaRPr lang="pt-BR" sz="100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endParaRPr>
          </a:p>
        </xdr:txBody>
      </xdr:sp>
      <xdr:sp macro="" textlink="$Q$65">
        <xdr:nvSpPr>
          <xdr:cNvPr id="256" name="CaixaDeTexto 255">
            <a:extLst>
              <a:ext uri="{FF2B5EF4-FFF2-40B4-BE49-F238E27FC236}">
                <a16:creationId xmlns:a16="http://schemas.microsoft.com/office/drawing/2014/main" id="{00000000-0008-0000-0100-000000010000}"/>
              </a:ext>
            </a:extLst>
          </xdr:cNvPr>
          <xdr:cNvSpPr txBox="1"/>
        </xdr:nvSpPr>
        <xdr:spPr>
          <a:xfrm>
            <a:off x="4494647" y="20922502"/>
            <a:ext cx="686269" cy="2376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D1F81D98-C298-4B50-96C0-1A28F3DCF562}" type="TxLink">
              <a:rPr lang="pt-BR" sz="1000" b="1">
                <a:solidFill>
                  <a:schemeClr val="dk1"/>
                </a:solidFill>
                <a:effectLst/>
                <a:latin typeface="Arial" pitchFamily="34" charset="0"/>
                <a:ea typeface="+mn-ea"/>
                <a:cs typeface="Arial" pitchFamily="34" charset="0"/>
              </a:rPr>
              <a:pPr algn="r"/>
              <a:t> 44.713 </a:t>
            </a:fld>
            <a:endParaRPr lang="pt-BR" sz="100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endParaRPr>
          </a:p>
        </xdr:txBody>
      </xdr:sp>
      <xdr:sp macro="" textlink="$X$65">
        <xdr:nvSpPr>
          <xdr:cNvPr id="257" name="CaixaDeTexto 256">
            <a:extLst>
              <a:ext uri="{FF2B5EF4-FFF2-40B4-BE49-F238E27FC236}">
                <a16:creationId xmlns:a16="http://schemas.microsoft.com/office/drawing/2014/main" id="{00000000-0008-0000-0100-000001010000}"/>
              </a:ext>
            </a:extLst>
          </xdr:cNvPr>
          <xdr:cNvSpPr txBox="1"/>
        </xdr:nvSpPr>
        <xdr:spPr>
          <a:xfrm>
            <a:off x="4494647" y="21408277"/>
            <a:ext cx="686269" cy="2376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AA11C060-C381-42EA-BB1E-CF7457BE94B5}" type="TxLink">
              <a:rPr lang="pt-BR" sz="1000" b="1">
                <a:solidFill>
                  <a:schemeClr val="dk1"/>
                </a:solidFill>
                <a:effectLst/>
                <a:latin typeface="Arial" pitchFamily="34" charset="0"/>
                <a:ea typeface="+mn-ea"/>
                <a:cs typeface="Arial" pitchFamily="34" charset="0"/>
              </a:rPr>
              <a:pPr algn="r"/>
              <a:t>-0,1</a:t>
            </a:fld>
            <a:endParaRPr lang="pt-BR" sz="100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endParaRPr>
          </a:p>
        </xdr:txBody>
      </xdr:sp>
      <xdr:sp macro="" textlink="$O$72">
        <xdr:nvSpPr>
          <xdr:cNvPr id="258" name="CaixaDeTexto 257">
            <a:extLst>
              <a:ext uri="{FF2B5EF4-FFF2-40B4-BE49-F238E27FC236}">
                <a16:creationId xmlns:a16="http://schemas.microsoft.com/office/drawing/2014/main" id="{00000000-0008-0000-0100-000002010000}"/>
              </a:ext>
            </a:extLst>
          </xdr:cNvPr>
          <xdr:cNvSpPr txBox="1"/>
        </xdr:nvSpPr>
        <xdr:spPr>
          <a:xfrm>
            <a:off x="4494647" y="21636876"/>
            <a:ext cx="686269" cy="2376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EE740EED-5E36-4D22-A2A3-19E5C9735A5D}" type="TxLink">
              <a:rPr lang="pt-BR" sz="1000" b="1">
                <a:solidFill>
                  <a:schemeClr val="dk1"/>
                </a:solidFill>
                <a:effectLst/>
                <a:latin typeface="Arial" pitchFamily="34" charset="0"/>
                <a:ea typeface="+mn-ea"/>
                <a:cs typeface="Arial" pitchFamily="34" charset="0"/>
              </a:rPr>
              <a:pPr algn="r"/>
              <a:t>-0,3</a:t>
            </a:fld>
            <a:endParaRPr lang="pt-BR" sz="100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endParaRPr>
          </a:p>
        </xdr:txBody>
      </xdr:sp>
      <xdr:sp macro="" textlink="$M$69">
        <xdr:nvSpPr>
          <xdr:cNvPr id="259" name="CaixaDeTexto 258">
            <a:extLst>
              <a:ext uri="{FF2B5EF4-FFF2-40B4-BE49-F238E27FC236}">
                <a16:creationId xmlns:a16="http://schemas.microsoft.com/office/drawing/2014/main" id="{00000000-0008-0000-0100-000003010000}"/>
              </a:ext>
            </a:extLst>
          </xdr:cNvPr>
          <xdr:cNvSpPr txBox="1"/>
        </xdr:nvSpPr>
        <xdr:spPr>
          <a:xfrm>
            <a:off x="5371920" y="20684377"/>
            <a:ext cx="686269" cy="2376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E46EB471-8745-4292-9A96-31BCC81C27BA}" type="TxLink">
              <a:rPr lang="pt-BR" sz="1000" b="1">
                <a:solidFill>
                  <a:schemeClr val="dk1"/>
                </a:solidFill>
                <a:effectLst/>
                <a:latin typeface="Arial" pitchFamily="34" charset="0"/>
                <a:ea typeface="+mn-ea"/>
                <a:cs typeface="Arial" pitchFamily="34" charset="0"/>
              </a:rPr>
              <a:pPr algn="r"/>
              <a:t> 15.046 </a:t>
            </a:fld>
            <a:endParaRPr lang="pt-BR" sz="100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endParaRPr>
          </a:p>
        </xdr:txBody>
      </xdr:sp>
      <xdr:sp macro="" textlink="$Q$62">
        <xdr:nvSpPr>
          <xdr:cNvPr id="260" name="CaixaDeTexto 259">
            <a:extLst>
              <a:ext uri="{FF2B5EF4-FFF2-40B4-BE49-F238E27FC236}">
                <a16:creationId xmlns:a16="http://schemas.microsoft.com/office/drawing/2014/main" id="{00000000-0008-0000-0100-000004010000}"/>
              </a:ext>
            </a:extLst>
          </xdr:cNvPr>
          <xdr:cNvSpPr txBox="1"/>
        </xdr:nvSpPr>
        <xdr:spPr>
          <a:xfrm>
            <a:off x="5371920" y="20922502"/>
            <a:ext cx="686269" cy="2376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837A3A79-3C8B-4992-8BEC-971E880EE139}" type="TxLink">
              <a:rPr lang="pt-BR" sz="1000" b="1">
                <a:solidFill>
                  <a:schemeClr val="dk1"/>
                </a:solidFill>
                <a:effectLst/>
                <a:latin typeface="Arial" pitchFamily="34" charset="0"/>
                <a:ea typeface="+mn-ea"/>
                <a:cs typeface="Arial" pitchFamily="34" charset="0"/>
              </a:rPr>
              <a:pPr algn="r"/>
              <a:t> 4.307 </a:t>
            </a:fld>
            <a:endParaRPr lang="pt-BR" sz="100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endParaRPr>
          </a:p>
        </xdr:txBody>
      </xdr:sp>
      <xdr:sp macro="" textlink="$X$62">
        <xdr:nvSpPr>
          <xdr:cNvPr id="261" name="CaixaDeTexto 260">
            <a:extLst>
              <a:ext uri="{FF2B5EF4-FFF2-40B4-BE49-F238E27FC236}">
                <a16:creationId xmlns:a16="http://schemas.microsoft.com/office/drawing/2014/main" id="{00000000-0008-0000-0100-000005010000}"/>
              </a:ext>
            </a:extLst>
          </xdr:cNvPr>
          <xdr:cNvSpPr txBox="1"/>
        </xdr:nvSpPr>
        <xdr:spPr>
          <a:xfrm>
            <a:off x="5371920" y="21408277"/>
            <a:ext cx="686269" cy="2376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19CAD46F-A3D3-4A50-AAFA-959DD7A6AE66}" type="TxLink">
              <a:rPr lang="pt-BR" sz="1000" b="1">
                <a:solidFill>
                  <a:schemeClr val="dk1"/>
                </a:solidFill>
                <a:effectLst/>
                <a:latin typeface="Arial" pitchFamily="34" charset="0"/>
                <a:ea typeface="+mn-ea"/>
                <a:cs typeface="Arial" pitchFamily="34" charset="0"/>
              </a:rPr>
              <a:pPr algn="r"/>
              <a:t>-0,3</a:t>
            </a:fld>
            <a:endParaRPr lang="pt-BR" sz="100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endParaRPr>
          </a:p>
        </xdr:txBody>
      </xdr:sp>
      <xdr:sp macro="" textlink="$O$69">
        <xdr:nvSpPr>
          <xdr:cNvPr id="262" name="CaixaDeTexto 261">
            <a:extLst>
              <a:ext uri="{FF2B5EF4-FFF2-40B4-BE49-F238E27FC236}">
                <a16:creationId xmlns:a16="http://schemas.microsoft.com/office/drawing/2014/main" id="{00000000-0008-0000-0100-000006010000}"/>
              </a:ext>
            </a:extLst>
          </xdr:cNvPr>
          <xdr:cNvSpPr txBox="1"/>
        </xdr:nvSpPr>
        <xdr:spPr>
          <a:xfrm>
            <a:off x="5371920" y="21636876"/>
            <a:ext cx="686269" cy="2376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5B26B9FE-C777-4669-9B2E-ADD7372077EA}" type="TxLink">
              <a:rPr lang="pt-BR" sz="1000" b="1">
                <a:solidFill>
                  <a:schemeClr val="dk1"/>
                </a:solidFill>
                <a:effectLst/>
                <a:latin typeface="Arial" pitchFamily="34" charset="0"/>
                <a:ea typeface="+mn-ea"/>
                <a:cs typeface="Arial" pitchFamily="34" charset="0"/>
              </a:rPr>
              <a:pPr algn="r"/>
              <a:t>-1,0</a:t>
            </a:fld>
            <a:endParaRPr lang="pt-BR" sz="100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endParaRPr>
          </a:p>
        </xdr:txBody>
      </xdr:sp>
      <xdr:sp macro="" textlink="$M$70">
        <xdr:nvSpPr>
          <xdr:cNvPr id="263" name="CaixaDeTexto 262">
            <a:extLst>
              <a:ext uri="{FF2B5EF4-FFF2-40B4-BE49-F238E27FC236}">
                <a16:creationId xmlns:a16="http://schemas.microsoft.com/office/drawing/2014/main" id="{00000000-0008-0000-0100-000007010000}"/>
              </a:ext>
            </a:extLst>
          </xdr:cNvPr>
          <xdr:cNvSpPr txBox="1"/>
        </xdr:nvSpPr>
        <xdr:spPr>
          <a:xfrm>
            <a:off x="6198249" y="20684377"/>
            <a:ext cx="686269" cy="2376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DBE96CAB-8309-4BE8-BE49-13708F272C4A}" type="TxLink">
              <a:rPr lang="pt-BR" sz="1000" b="1">
                <a:solidFill>
                  <a:schemeClr val="dk1"/>
                </a:solidFill>
                <a:effectLst/>
                <a:latin typeface="Arial" pitchFamily="34" charset="0"/>
                <a:ea typeface="+mn-ea"/>
                <a:cs typeface="Arial" pitchFamily="34" charset="0"/>
              </a:rPr>
              <a:pPr algn="r"/>
              <a:t> 51.831 </a:t>
            </a:fld>
            <a:endParaRPr lang="pt-BR" sz="100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endParaRPr>
          </a:p>
        </xdr:txBody>
      </xdr:sp>
      <xdr:sp macro="" textlink="$Q$63">
        <xdr:nvSpPr>
          <xdr:cNvPr id="264" name="CaixaDeTexto 263">
            <a:extLst>
              <a:ext uri="{FF2B5EF4-FFF2-40B4-BE49-F238E27FC236}">
                <a16:creationId xmlns:a16="http://schemas.microsoft.com/office/drawing/2014/main" id="{00000000-0008-0000-0100-000008010000}"/>
              </a:ext>
            </a:extLst>
          </xdr:cNvPr>
          <xdr:cNvSpPr txBox="1"/>
        </xdr:nvSpPr>
        <xdr:spPr>
          <a:xfrm>
            <a:off x="6198249" y="20922502"/>
            <a:ext cx="686269" cy="2376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5BF7FDBF-8D92-4F13-9314-D3E87ACD824B}" type="TxLink">
              <a:rPr lang="pt-BR" sz="1000" b="1">
                <a:solidFill>
                  <a:schemeClr val="dk1"/>
                </a:solidFill>
                <a:effectLst/>
                <a:latin typeface="Arial" pitchFamily="34" charset="0"/>
                <a:ea typeface="+mn-ea"/>
                <a:cs typeface="Arial" pitchFamily="34" charset="0"/>
              </a:rPr>
              <a:pPr algn="r"/>
              <a:t> 19.777 </a:t>
            </a:fld>
            <a:endParaRPr lang="pt-BR" sz="100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endParaRPr>
          </a:p>
        </xdr:txBody>
      </xdr:sp>
      <xdr:sp macro="" textlink="$R$63">
        <xdr:nvSpPr>
          <xdr:cNvPr id="265" name="CaixaDeTexto 264">
            <a:extLst>
              <a:ext uri="{FF2B5EF4-FFF2-40B4-BE49-F238E27FC236}">
                <a16:creationId xmlns:a16="http://schemas.microsoft.com/office/drawing/2014/main" id="{00000000-0008-0000-0100-000009010000}"/>
              </a:ext>
            </a:extLst>
          </xdr:cNvPr>
          <xdr:cNvSpPr txBox="1"/>
        </xdr:nvSpPr>
        <xdr:spPr>
          <a:xfrm>
            <a:off x="6198249" y="21170152"/>
            <a:ext cx="686269" cy="2376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6A5A8004-B8BA-4BAA-B69B-5C1001BA7DD9}" type="TxLink">
              <a:rPr lang="en-US" sz="1000" b="1" i="0" u="none" strike="noStrike">
                <a:solidFill>
                  <a:srgbClr val="000000"/>
                </a:solidFill>
                <a:effectLst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pPr algn="r"/>
              <a:t>38,2</a:t>
            </a:fld>
            <a:endParaRPr lang="pt-BR" sz="100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endParaRPr>
          </a:p>
        </xdr:txBody>
      </xdr:sp>
      <xdr:sp macro="" textlink="$X$63">
        <xdr:nvSpPr>
          <xdr:cNvPr id="266" name="CaixaDeTexto 265">
            <a:extLst>
              <a:ext uri="{FF2B5EF4-FFF2-40B4-BE49-F238E27FC236}">
                <a16:creationId xmlns:a16="http://schemas.microsoft.com/office/drawing/2014/main" id="{00000000-0008-0000-0100-00000A010000}"/>
              </a:ext>
            </a:extLst>
          </xdr:cNvPr>
          <xdr:cNvSpPr txBox="1"/>
        </xdr:nvSpPr>
        <xdr:spPr>
          <a:xfrm>
            <a:off x="6198249" y="21408277"/>
            <a:ext cx="686269" cy="2376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FB0371D5-CD55-47CC-802C-7BED5FDD5AB9}" type="TxLink">
              <a:rPr lang="pt-BR" sz="1000" b="1">
                <a:solidFill>
                  <a:schemeClr val="dk1"/>
                </a:solidFill>
                <a:effectLst/>
                <a:latin typeface="Arial" pitchFamily="34" charset="0"/>
                <a:ea typeface="+mn-ea"/>
                <a:cs typeface="Arial" pitchFamily="34" charset="0"/>
              </a:rPr>
              <a:pPr algn="r"/>
              <a:t>-0,1</a:t>
            </a:fld>
            <a:endParaRPr lang="pt-BR" sz="100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endParaRPr>
          </a:p>
        </xdr:txBody>
      </xdr:sp>
      <xdr:sp macro="" textlink="$O$70">
        <xdr:nvSpPr>
          <xdr:cNvPr id="267" name="CaixaDeTexto 266">
            <a:extLst>
              <a:ext uri="{FF2B5EF4-FFF2-40B4-BE49-F238E27FC236}">
                <a16:creationId xmlns:a16="http://schemas.microsoft.com/office/drawing/2014/main" id="{00000000-0008-0000-0100-00000B010000}"/>
              </a:ext>
            </a:extLst>
          </xdr:cNvPr>
          <xdr:cNvSpPr txBox="1"/>
        </xdr:nvSpPr>
        <xdr:spPr>
          <a:xfrm>
            <a:off x="6198249" y="21636876"/>
            <a:ext cx="686269" cy="2376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F8B90F6B-4978-49BF-A669-DA6E62851B97}" type="TxLink">
              <a:rPr lang="pt-BR" sz="1000" b="1">
                <a:solidFill>
                  <a:schemeClr val="dk1"/>
                </a:solidFill>
                <a:effectLst/>
                <a:latin typeface="Arial" pitchFamily="34" charset="0"/>
                <a:ea typeface="+mn-ea"/>
                <a:cs typeface="Arial" pitchFamily="34" charset="0"/>
              </a:rPr>
              <a:pPr algn="r"/>
              <a:t>-0,4</a:t>
            </a:fld>
            <a:endParaRPr lang="pt-BR" sz="100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endParaRPr>
          </a:p>
        </xdr:txBody>
      </xdr:sp>
      <xdr:sp macro="" textlink="$R$65">
        <xdr:nvSpPr>
          <xdr:cNvPr id="268" name="CaixaDeTexto 267">
            <a:extLst>
              <a:ext uri="{FF2B5EF4-FFF2-40B4-BE49-F238E27FC236}">
                <a16:creationId xmlns:a16="http://schemas.microsoft.com/office/drawing/2014/main" id="{00000000-0008-0000-0100-00000C010000}"/>
              </a:ext>
            </a:extLst>
          </xdr:cNvPr>
          <xdr:cNvSpPr txBox="1"/>
        </xdr:nvSpPr>
        <xdr:spPr>
          <a:xfrm>
            <a:off x="4494647" y="21170152"/>
            <a:ext cx="686269" cy="2376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85F2E6B5-1A7E-4272-842E-6B1BFC6D16A6}" type="TxLink">
              <a:rPr lang="en-US" sz="1000" b="1" i="0" u="none" strike="noStrike">
                <a:solidFill>
                  <a:srgbClr val="000000"/>
                </a:solidFill>
                <a:effectLst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pPr algn="r"/>
              <a:t>22,0</a:t>
            </a:fld>
            <a:endParaRPr lang="pt-BR" sz="100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endParaRPr>
          </a:p>
        </xdr:txBody>
      </xdr:sp>
      <xdr:sp macro="" textlink="$R$62">
        <xdr:nvSpPr>
          <xdr:cNvPr id="269" name="CaixaDeTexto 268">
            <a:extLst>
              <a:ext uri="{FF2B5EF4-FFF2-40B4-BE49-F238E27FC236}">
                <a16:creationId xmlns:a16="http://schemas.microsoft.com/office/drawing/2014/main" id="{00000000-0008-0000-0100-00000D010000}"/>
              </a:ext>
            </a:extLst>
          </xdr:cNvPr>
          <xdr:cNvSpPr txBox="1"/>
        </xdr:nvSpPr>
        <xdr:spPr>
          <a:xfrm>
            <a:off x="5371920" y="21170152"/>
            <a:ext cx="686269" cy="2376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AA671BD8-819F-440A-AD3E-81898A002E48}" type="TxLink">
              <a:rPr lang="en-US" sz="1000" b="1" i="0" u="none" strike="noStrike">
                <a:solidFill>
                  <a:srgbClr val="000000"/>
                </a:solidFill>
                <a:effectLst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pPr algn="r"/>
              <a:t>28,6</a:t>
            </a:fld>
            <a:endParaRPr lang="pt-BR" sz="100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endParaRPr>
          </a:p>
        </xdr:txBody>
      </xdr:sp>
    </xdr:grpSp>
    <xdr:clientData/>
  </xdr:twoCellAnchor>
  <xdr:twoCellAnchor>
    <xdr:from>
      <xdr:col>1</xdr:col>
      <xdr:colOff>25400</xdr:colOff>
      <xdr:row>1200</xdr:row>
      <xdr:rowOff>98425</xdr:rowOff>
    </xdr:from>
    <xdr:to>
      <xdr:col>9</xdr:col>
      <xdr:colOff>231050</xdr:colOff>
      <xdr:row>1205</xdr:row>
      <xdr:rowOff>155449</xdr:rowOff>
    </xdr:to>
    <xdr:grpSp>
      <xdr:nvGrpSpPr>
        <xdr:cNvPr id="1247" name="Grupo 1246">
          <a:extLst>
            <a:ext uri="{FF2B5EF4-FFF2-40B4-BE49-F238E27FC236}">
              <a16:creationId xmlns:a16="http://schemas.microsoft.com/office/drawing/2014/main" id="{00000000-0008-0000-0100-0000DF040000}"/>
            </a:ext>
          </a:extLst>
        </xdr:cNvPr>
        <xdr:cNvGrpSpPr/>
      </xdr:nvGrpSpPr>
      <xdr:grpSpPr>
        <a:xfrm>
          <a:off x="615950" y="159156400"/>
          <a:ext cx="5787300" cy="1009524"/>
          <a:chOff x="571500" y="184280175"/>
          <a:chExt cx="5800000" cy="1009524"/>
        </a:xfrm>
      </xdr:grpSpPr>
      <xdr:pic>
        <xdr:nvPicPr>
          <xdr:cNvPr id="1248" name="Imagem 1247">
            <a:extLst>
              <a:ext uri="{FF2B5EF4-FFF2-40B4-BE49-F238E27FC236}">
                <a16:creationId xmlns:a16="http://schemas.microsoft.com/office/drawing/2014/main" id="{00000000-0008-0000-0100-0000E004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/>
          <a:stretch>
            <a:fillRect/>
          </a:stretch>
        </xdr:blipFill>
        <xdr:spPr>
          <a:xfrm>
            <a:off x="571500" y="184280175"/>
            <a:ext cx="5800000" cy="1009524"/>
          </a:xfrm>
          <a:prstGeom prst="rect">
            <a:avLst/>
          </a:prstGeom>
        </xdr:spPr>
      </xdr:pic>
      <xdr:sp macro="" textlink="$M$1167">
        <xdr:nvSpPr>
          <xdr:cNvPr id="1249" name="CaixaDeTexto 1248">
            <a:extLst>
              <a:ext uri="{FF2B5EF4-FFF2-40B4-BE49-F238E27FC236}">
                <a16:creationId xmlns:a16="http://schemas.microsoft.com/office/drawing/2014/main" id="{00000000-0008-0000-0100-0000E1040000}"/>
              </a:ext>
            </a:extLst>
          </xdr:cNvPr>
          <xdr:cNvSpPr txBox="1"/>
        </xdr:nvSpPr>
        <xdr:spPr>
          <a:xfrm>
            <a:off x="1642196" y="184899301"/>
            <a:ext cx="653330" cy="18097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3307A677-43E8-4AE4-AAE6-F73457062506}" type="TxLink">
              <a:rPr lang="pt-BR" sz="1100" b="0"/>
              <a:pPr algn="r"/>
              <a:t>38,5</a:t>
            </a:fld>
            <a:endParaRPr lang="pt-BR" sz="1100" b="0"/>
          </a:p>
        </xdr:txBody>
      </xdr:sp>
      <xdr:sp macro="" textlink="$M$1168">
        <xdr:nvSpPr>
          <xdr:cNvPr id="1250" name="CaixaDeTexto 1249">
            <a:extLst>
              <a:ext uri="{FF2B5EF4-FFF2-40B4-BE49-F238E27FC236}">
                <a16:creationId xmlns:a16="http://schemas.microsoft.com/office/drawing/2014/main" id="{00000000-0008-0000-0100-0000E2040000}"/>
              </a:ext>
            </a:extLst>
          </xdr:cNvPr>
          <xdr:cNvSpPr txBox="1"/>
        </xdr:nvSpPr>
        <xdr:spPr>
          <a:xfrm>
            <a:off x="1642196" y="185080276"/>
            <a:ext cx="653330" cy="18097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373C0A81-2210-4FD8-99AB-0A1E69560A32}" type="TxLink">
              <a:rPr lang="pt-BR" sz="1100" b="0"/>
              <a:pPr algn="r"/>
              <a:t>49,2</a:t>
            </a:fld>
            <a:endParaRPr lang="pt-BR" sz="1100" b="0"/>
          </a:p>
        </xdr:txBody>
      </xdr:sp>
      <xdr:sp macro="" textlink="$O$1167">
        <xdr:nvSpPr>
          <xdr:cNvPr id="1251" name="CaixaDeTexto 1250">
            <a:extLst>
              <a:ext uri="{FF2B5EF4-FFF2-40B4-BE49-F238E27FC236}">
                <a16:creationId xmlns:a16="http://schemas.microsoft.com/office/drawing/2014/main" id="{00000000-0008-0000-0100-0000E3040000}"/>
              </a:ext>
            </a:extLst>
          </xdr:cNvPr>
          <xdr:cNvSpPr txBox="1"/>
        </xdr:nvSpPr>
        <xdr:spPr>
          <a:xfrm>
            <a:off x="2324101" y="184900980"/>
            <a:ext cx="628650" cy="18882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B3663B6B-AC24-417E-A3F7-9E17BC54C50E}" type="TxLink">
              <a:rPr lang="pt-BR" sz="1100" b="0"/>
              <a:pPr algn="r"/>
              <a:t>18</a:t>
            </a:fld>
            <a:endParaRPr lang="pt-BR" sz="1100" b="0"/>
          </a:p>
        </xdr:txBody>
      </xdr:sp>
      <xdr:sp macro="" textlink="$O$1168">
        <xdr:nvSpPr>
          <xdr:cNvPr id="1252" name="CaixaDeTexto 1251">
            <a:extLst>
              <a:ext uri="{FF2B5EF4-FFF2-40B4-BE49-F238E27FC236}">
                <a16:creationId xmlns:a16="http://schemas.microsoft.com/office/drawing/2014/main" id="{00000000-0008-0000-0100-0000E4040000}"/>
              </a:ext>
            </a:extLst>
          </xdr:cNvPr>
          <xdr:cNvSpPr txBox="1"/>
        </xdr:nvSpPr>
        <xdr:spPr>
          <a:xfrm>
            <a:off x="2324101" y="185081955"/>
            <a:ext cx="628650" cy="18882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A653F32E-A4D1-47B9-A61D-C29B27FA3EF7}" type="TxLink">
              <a:rPr lang="pt-BR" sz="1100" b="0"/>
              <a:pPr algn="r"/>
              <a:t>45</a:t>
            </a:fld>
            <a:endParaRPr lang="pt-BR" sz="1100" b="0"/>
          </a:p>
        </xdr:txBody>
      </xdr:sp>
      <xdr:sp macro="" textlink="$P$1167">
        <xdr:nvSpPr>
          <xdr:cNvPr id="1253" name="CaixaDeTexto 1252">
            <a:extLst>
              <a:ext uri="{FF2B5EF4-FFF2-40B4-BE49-F238E27FC236}">
                <a16:creationId xmlns:a16="http://schemas.microsoft.com/office/drawing/2014/main" id="{00000000-0008-0000-0100-0000E5040000}"/>
              </a:ext>
            </a:extLst>
          </xdr:cNvPr>
          <xdr:cNvSpPr txBox="1"/>
        </xdr:nvSpPr>
        <xdr:spPr>
          <a:xfrm>
            <a:off x="2969800" y="184891455"/>
            <a:ext cx="692591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377AC840-E277-4D33-8778-513841657A49}" type="TxLink">
              <a:rPr lang="pt-BR" sz="1100" b="0"/>
              <a:pPr algn="r"/>
              <a:t>17</a:t>
            </a:fld>
            <a:endParaRPr lang="pt-BR" sz="1100" b="0"/>
          </a:p>
        </xdr:txBody>
      </xdr:sp>
      <xdr:sp macro="" textlink="$P$1168">
        <xdr:nvSpPr>
          <xdr:cNvPr id="1254" name="CaixaDeTexto 1253">
            <a:extLst>
              <a:ext uri="{FF2B5EF4-FFF2-40B4-BE49-F238E27FC236}">
                <a16:creationId xmlns:a16="http://schemas.microsoft.com/office/drawing/2014/main" id="{00000000-0008-0000-0100-0000E6040000}"/>
              </a:ext>
            </a:extLst>
          </xdr:cNvPr>
          <xdr:cNvSpPr txBox="1"/>
        </xdr:nvSpPr>
        <xdr:spPr>
          <a:xfrm>
            <a:off x="2969800" y="185072430"/>
            <a:ext cx="692591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6AD1B1E7-D90B-4AF0-A83E-E0C29D3F4FEB}" type="TxLink">
              <a:rPr lang="pt-BR" sz="1100" b="0"/>
              <a:pPr algn="r"/>
              <a:t>45</a:t>
            </a:fld>
            <a:endParaRPr lang="pt-BR" sz="1100" b="0"/>
          </a:p>
        </xdr:txBody>
      </xdr:sp>
      <xdr:sp macro="" textlink="$Q$1167">
        <xdr:nvSpPr>
          <xdr:cNvPr id="1255" name="CaixaDeTexto 1254">
            <a:extLst>
              <a:ext uri="{FF2B5EF4-FFF2-40B4-BE49-F238E27FC236}">
                <a16:creationId xmlns:a16="http://schemas.microsoft.com/office/drawing/2014/main" id="{00000000-0008-0000-0100-0000E7040000}"/>
              </a:ext>
            </a:extLst>
          </xdr:cNvPr>
          <xdr:cNvSpPr txBox="1"/>
        </xdr:nvSpPr>
        <xdr:spPr>
          <a:xfrm>
            <a:off x="3681367" y="184900980"/>
            <a:ext cx="692591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0DD4C244-82D8-4C1F-B91F-37545F26F987}" type="TxLink">
              <a:rPr lang="pt-BR" sz="1100" b="0"/>
              <a:pPr algn="r"/>
              <a:t>17</a:t>
            </a:fld>
            <a:endParaRPr lang="pt-BR" sz="1100" b="0"/>
          </a:p>
        </xdr:txBody>
      </xdr:sp>
      <xdr:sp macro="" textlink="$Q$1168">
        <xdr:nvSpPr>
          <xdr:cNvPr id="1256" name="CaixaDeTexto 1255">
            <a:extLst>
              <a:ext uri="{FF2B5EF4-FFF2-40B4-BE49-F238E27FC236}">
                <a16:creationId xmlns:a16="http://schemas.microsoft.com/office/drawing/2014/main" id="{00000000-0008-0000-0100-0000E8040000}"/>
              </a:ext>
            </a:extLst>
          </xdr:cNvPr>
          <xdr:cNvSpPr txBox="1"/>
        </xdr:nvSpPr>
        <xdr:spPr>
          <a:xfrm>
            <a:off x="3681367" y="185081955"/>
            <a:ext cx="692591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6D835F81-FB3F-4837-83F3-F149DD303DB9}" type="TxLink">
              <a:rPr lang="pt-BR" sz="1100" b="0"/>
              <a:pPr algn="r"/>
              <a:t>45</a:t>
            </a:fld>
            <a:endParaRPr lang="pt-BR" sz="1100" b="0"/>
          </a:p>
        </xdr:txBody>
      </xdr:sp>
      <xdr:sp macro="" textlink="$R$1167">
        <xdr:nvSpPr>
          <xdr:cNvPr id="1257" name="CaixaDeTexto 1256">
            <a:extLst>
              <a:ext uri="{FF2B5EF4-FFF2-40B4-BE49-F238E27FC236}">
                <a16:creationId xmlns:a16="http://schemas.microsoft.com/office/drawing/2014/main" id="{00000000-0008-0000-0100-0000E9040000}"/>
              </a:ext>
            </a:extLst>
          </xdr:cNvPr>
          <xdr:cNvSpPr txBox="1"/>
        </xdr:nvSpPr>
        <xdr:spPr>
          <a:xfrm>
            <a:off x="4393815" y="184900982"/>
            <a:ext cx="948802" cy="19574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F6404907-1973-4C38-BFAF-D3F9C64A7AC8}" type="TxLink">
              <a:rPr lang="pt-BR" sz="1100" b="0"/>
              <a:pPr algn="r"/>
              <a:t>2.447</a:t>
            </a:fld>
            <a:endParaRPr lang="pt-BR" sz="1100" b="0"/>
          </a:p>
        </xdr:txBody>
      </xdr:sp>
      <xdr:sp macro="" textlink="$R$1168">
        <xdr:nvSpPr>
          <xdr:cNvPr id="1258" name="CaixaDeTexto 1257">
            <a:extLst>
              <a:ext uri="{FF2B5EF4-FFF2-40B4-BE49-F238E27FC236}">
                <a16:creationId xmlns:a16="http://schemas.microsoft.com/office/drawing/2014/main" id="{00000000-0008-0000-0100-0000EA040000}"/>
              </a:ext>
            </a:extLst>
          </xdr:cNvPr>
          <xdr:cNvSpPr txBox="1"/>
        </xdr:nvSpPr>
        <xdr:spPr>
          <a:xfrm>
            <a:off x="4393815" y="185081957"/>
            <a:ext cx="948802" cy="19574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CE6AB73C-A7B8-47C5-9F04-B3F9AD86C567}" type="TxLink">
              <a:rPr lang="pt-BR" sz="1100" b="0"/>
              <a:pPr algn="r"/>
              <a:t>101</a:t>
            </a:fld>
            <a:endParaRPr lang="pt-BR" sz="1100" b="0"/>
          </a:p>
        </xdr:txBody>
      </xdr:sp>
      <xdr:sp macro="" textlink="$T$1167">
        <xdr:nvSpPr>
          <xdr:cNvPr id="1259" name="CaixaDeTexto 1258">
            <a:extLst>
              <a:ext uri="{FF2B5EF4-FFF2-40B4-BE49-F238E27FC236}">
                <a16:creationId xmlns:a16="http://schemas.microsoft.com/office/drawing/2014/main" id="{00000000-0008-0000-0100-0000EB040000}"/>
              </a:ext>
            </a:extLst>
          </xdr:cNvPr>
          <xdr:cNvSpPr txBox="1"/>
        </xdr:nvSpPr>
        <xdr:spPr>
          <a:xfrm>
            <a:off x="5370921" y="184908824"/>
            <a:ext cx="948569" cy="18790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2D2F1662-377A-4192-9014-8225AF299EB1}" type="TxLink">
              <a:rPr lang="pt-BR" sz="1100" b="0"/>
              <a:pPr algn="r"/>
              <a:t>2.437</a:t>
            </a:fld>
            <a:endParaRPr lang="pt-BR" sz="1100" b="0"/>
          </a:p>
        </xdr:txBody>
      </xdr:sp>
      <xdr:sp macro="" textlink="$T$1168">
        <xdr:nvSpPr>
          <xdr:cNvPr id="1260" name="CaixaDeTexto 1259">
            <a:extLst>
              <a:ext uri="{FF2B5EF4-FFF2-40B4-BE49-F238E27FC236}">
                <a16:creationId xmlns:a16="http://schemas.microsoft.com/office/drawing/2014/main" id="{00000000-0008-0000-0100-0000EC040000}"/>
              </a:ext>
            </a:extLst>
          </xdr:cNvPr>
          <xdr:cNvSpPr txBox="1"/>
        </xdr:nvSpPr>
        <xdr:spPr>
          <a:xfrm>
            <a:off x="5370921" y="185089799"/>
            <a:ext cx="948569" cy="18790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60AE1FD5-183C-43A0-A0A8-09B71487E66E}" type="TxLink">
              <a:rPr lang="pt-BR" sz="1100" b="0"/>
              <a:pPr algn="r"/>
              <a:t>100</a:t>
            </a:fld>
            <a:endParaRPr lang="pt-BR" sz="1100" b="0"/>
          </a:p>
        </xdr:txBody>
      </xdr:sp>
      <xdr:sp macro="" textlink="">
        <xdr:nvSpPr>
          <xdr:cNvPr id="1261" name="CaixaDeTexto 1260">
            <a:extLst>
              <a:ext uri="{FF2B5EF4-FFF2-40B4-BE49-F238E27FC236}">
                <a16:creationId xmlns:a16="http://schemas.microsoft.com/office/drawing/2014/main" id="{00000000-0008-0000-0100-0000ED040000}"/>
              </a:ext>
            </a:extLst>
          </xdr:cNvPr>
          <xdr:cNvSpPr txBox="1"/>
        </xdr:nvSpPr>
        <xdr:spPr>
          <a:xfrm>
            <a:off x="609600" y="184891455"/>
            <a:ext cx="1057275" cy="17929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r>
              <a:rPr lang="pt-BR" sz="1050" b="1"/>
              <a:t>São Francisco</a:t>
            </a:r>
            <a:r>
              <a:rPr lang="pt-BR" sz="1050" b="1" baseline="0"/>
              <a:t> </a:t>
            </a:r>
            <a:endParaRPr lang="pt-BR" sz="1050" b="1"/>
          </a:p>
        </xdr:txBody>
      </xdr:sp>
      <xdr:sp macro="" textlink="">
        <xdr:nvSpPr>
          <xdr:cNvPr id="1262" name="CaixaDeTexto 1261">
            <a:extLst>
              <a:ext uri="{FF2B5EF4-FFF2-40B4-BE49-F238E27FC236}">
                <a16:creationId xmlns:a16="http://schemas.microsoft.com/office/drawing/2014/main" id="{00000000-0008-0000-0100-0000EE040000}"/>
              </a:ext>
            </a:extLst>
          </xdr:cNvPr>
          <xdr:cNvSpPr txBox="1"/>
        </xdr:nvSpPr>
        <xdr:spPr>
          <a:xfrm>
            <a:off x="610501" y="185072430"/>
            <a:ext cx="939269" cy="20955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r>
              <a:rPr lang="pt-BR" sz="1100" b="1"/>
              <a:t>Parnaíba</a:t>
            </a:r>
          </a:p>
        </xdr:txBody>
      </xdr:sp>
      <xdr:sp macro="" textlink="">
        <xdr:nvSpPr>
          <xdr:cNvPr id="1263" name="CaixaDeTexto 1262">
            <a:extLst>
              <a:ext uri="{FF2B5EF4-FFF2-40B4-BE49-F238E27FC236}">
                <a16:creationId xmlns:a16="http://schemas.microsoft.com/office/drawing/2014/main" id="{00000000-0008-0000-0100-0000EF040000}"/>
              </a:ext>
            </a:extLst>
          </xdr:cNvPr>
          <xdr:cNvSpPr txBox="1"/>
        </xdr:nvSpPr>
        <xdr:spPr>
          <a:xfrm>
            <a:off x="610501" y="184329480"/>
            <a:ext cx="1034146" cy="54292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Bacia</a:t>
            </a:r>
          </a:p>
        </xdr:txBody>
      </xdr:sp>
      <xdr:sp macro="" textlink="">
        <xdr:nvSpPr>
          <xdr:cNvPr id="1264" name="CaixaDeTexto 1263">
            <a:extLst>
              <a:ext uri="{FF2B5EF4-FFF2-40B4-BE49-F238E27FC236}">
                <a16:creationId xmlns:a16="http://schemas.microsoft.com/office/drawing/2014/main" id="{00000000-0008-0000-0100-0000F0040000}"/>
              </a:ext>
            </a:extLst>
          </xdr:cNvPr>
          <xdr:cNvSpPr txBox="1"/>
        </xdr:nvSpPr>
        <xdr:spPr>
          <a:xfrm>
            <a:off x="1631486" y="184299225"/>
            <a:ext cx="674752" cy="6477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% Armaz. Bacia </a:t>
            </a:r>
          </a:p>
        </xdr:txBody>
      </xdr:sp>
      <xdr:sp macro="" textlink="">
        <xdr:nvSpPr>
          <xdr:cNvPr id="1265" name="CaixaDeTexto 1264">
            <a:extLst>
              <a:ext uri="{FF2B5EF4-FFF2-40B4-BE49-F238E27FC236}">
                <a16:creationId xmlns:a16="http://schemas.microsoft.com/office/drawing/2014/main" id="{00000000-0008-0000-0100-0000F1040000}"/>
              </a:ext>
            </a:extLst>
          </xdr:cNvPr>
          <xdr:cNvSpPr txBox="1"/>
        </xdr:nvSpPr>
        <xdr:spPr>
          <a:xfrm>
            <a:off x="2286694" y="184329481"/>
            <a:ext cx="2087264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Energia Natural Afluente</a:t>
            </a:r>
          </a:p>
        </xdr:txBody>
      </xdr:sp>
      <xdr:sp macro="" textlink="">
        <xdr:nvSpPr>
          <xdr:cNvPr id="1266" name="CaixaDeTexto 1265">
            <a:extLst>
              <a:ext uri="{FF2B5EF4-FFF2-40B4-BE49-F238E27FC236}">
                <a16:creationId xmlns:a16="http://schemas.microsoft.com/office/drawing/2014/main" id="{00000000-0008-0000-0100-0000F2040000}"/>
              </a:ext>
            </a:extLst>
          </xdr:cNvPr>
          <xdr:cNvSpPr txBox="1"/>
        </xdr:nvSpPr>
        <xdr:spPr>
          <a:xfrm>
            <a:off x="2258307" y="184500931"/>
            <a:ext cx="768493" cy="4191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000" b="1"/>
              <a:t>ENA do dia % da MLT</a:t>
            </a:r>
          </a:p>
        </xdr:txBody>
      </xdr:sp>
      <xdr:sp macro="" textlink="">
        <xdr:nvSpPr>
          <xdr:cNvPr id="1267" name="CaixaDeTexto 1266">
            <a:extLst>
              <a:ext uri="{FF2B5EF4-FFF2-40B4-BE49-F238E27FC236}">
                <a16:creationId xmlns:a16="http://schemas.microsoft.com/office/drawing/2014/main" id="{00000000-0008-0000-0100-0000F3040000}"/>
              </a:ext>
            </a:extLst>
          </xdr:cNvPr>
          <xdr:cNvSpPr txBox="1"/>
        </xdr:nvSpPr>
        <xdr:spPr>
          <a:xfrm>
            <a:off x="2969800" y="184691430"/>
            <a:ext cx="692591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Armaz</a:t>
            </a:r>
          </a:p>
        </xdr:txBody>
      </xdr:sp>
      <xdr:sp macro="" textlink="">
        <xdr:nvSpPr>
          <xdr:cNvPr id="1268" name="CaixaDeTexto 1267">
            <a:extLst>
              <a:ext uri="{FF2B5EF4-FFF2-40B4-BE49-F238E27FC236}">
                <a16:creationId xmlns:a16="http://schemas.microsoft.com/office/drawing/2014/main" id="{00000000-0008-0000-0100-0000F4040000}"/>
              </a:ext>
            </a:extLst>
          </xdr:cNvPr>
          <xdr:cNvSpPr txBox="1"/>
        </xdr:nvSpPr>
        <xdr:spPr>
          <a:xfrm>
            <a:off x="3681367" y="184700955"/>
            <a:ext cx="692591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Bruta</a:t>
            </a:r>
          </a:p>
        </xdr:txBody>
      </xdr:sp>
      <xdr:sp macro="" textlink="">
        <xdr:nvSpPr>
          <xdr:cNvPr id="1269" name="CaixaDeTexto 1268">
            <a:extLst>
              <a:ext uri="{FF2B5EF4-FFF2-40B4-BE49-F238E27FC236}">
                <a16:creationId xmlns:a16="http://schemas.microsoft.com/office/drawing/2014/main" id="{00000000-0008-0000-0100-0000F5040000}"/>
              </a:ext>
            </a:extLst>
          </xdr:cNvPr>
          <xdr:cNvSpPr txBox="1"/>
        </xdr:nvSpPr>
        <xdr:spPr>
          <a:xfrm>
            <a:off x="2893899" y="184500931"/>
            <a:ext cx="1574936" cy="2000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% MLT no mês até o dia</a:t>
            </a:r>
          </a:p>
        </xdr:txBody>
      </xdr:sp>
      <xdr:sp macro="" textlink="">
        <xdr:nvSpPr>
          <xdr:cNvPr id="1270" name="CaixaDeTexto 1269">
            <a:extLst>
              <a:ext uri="{FF2B5EF4-FFF2-40B4-BE49-F238E27FC236}">
                <a16:creationId xmlns:a16="http://schemas.microsoft.com/office/drawing/2014/main" id="{00000000-0008-0000-0100-0000F6040000}"/>
              </a:ext>
            </a:extLst>
          </xdr:cNvPr>
          <xdr:cNvSpPr txBox="1"/>
        </xdr:nvSpPr>
        <xdr:spPr>
          <a:xfrm>
            <a:off x="4392971" y="184519981"/>
            <a:ext cx="960079" cy="16976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Verificada</a:t>
            </a:r>
          </a:p>
        </xdr:txBody>
      </xdr:sp>
      <xdr:sp macro="" textlink="">
        <xdr:nvSpPr>
          <xdr:cNvPr id="1271" name="CaixaDeTexto 1270">
            <a:extLst>
              <a:ext uri="{FF2B5EF4-FFF2-40B4-BE49-F238E27FC236}">
                <a16:creationId xmlns:a16="http://schemas.microsoft.com/office/drawing/2014/main" id="{00000000-0008-0000-0100-0000F7040000}"/>
              </a:ext>
            </a:extLst>
          </xdr:cNvPr>
          <xdr:cNvSpPr txBox="1"/>
        </xdr:nvSpPr>
        <xdr:spPr>
          <a:xfrm>
            <a:off x="5370041" y="184519982"/>
            <a:ext cx="973609" cy="17929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Programada</a:t>
            </a:r>
          </a:p>
        </xdr:txBody>
      </xdr:sp>
      <xdr:sp macro="" textlink="">
        <xdr:nvSpPr>
          <xdr:cNvPr id="1272" name="CaixaDeTexto 1271">
            <a:extLst>
              <a:ext uri="{FF2B5EF4-FFF2-40B4-BE49-F238E27FC236}">
                <a16:creationId xmlns:a16="http://schemas.microsoft.com/office/drawing/2014/main" id="{00000000-0008-0000-0100-0000F8040000}"/>
              </a:ext>
            </a:extLst>
          </xdr:cNvPr>
          <xdr:cNvSpPr txBox="1"/>
        </xdr:nvSpPr>
        <xdr:spPr>
          <a:xfrm>
            <a:off x="4402459" y="184319956"/>
            <a:ext cx="1931666" cy="19834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Geração Hidráulica no dia</a:t>
            </a:r>
          </a:p>
        </xdr:txBody>
      </xdr:sp>
      <xdr:sp macro="" textlink="">
        <xdr:nvSpPr>
          <xdr:cNvPr id="1273" name="CaixaDeTexto 1272">
            <a:extLst>
              <a:ext uri="{FF2B5EF4-FFF2-40B4-BE49-F238E27FC236}">
                <a16:creationId xmlns:a16="http://schemas.microsoft.com/office/drawing/2014/main" id="{00000000-0008-0000-0100-0000F9040000}"/>
              </a:ext>
            </a:extLst>
          </xdr:cNvPr>
          <xdr:cNvSpPr txBox="1"/>
        </xdr:nvSpPr>
        <xdr:spPr>
          <a:xfrm>
            <a:off x="4393308" y="184700957"/>
            <a:ext cx="959742" cy="18881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MW med</a:t>
            </a:r>
          </a:p>
        </xdr:txBody>
      </xdr:sp>
      <xdr:sp macro="" textlink="">
        <xdr:nvSpPr>
          <xdr:cNvPr id="1274" name="CaixaDeTexto 1273">
            <a:extLst>
              <a:ext uri="{FF2B5EF4-FFF2-40B4-BE49-F238E27FC236}">
                <a16:creationId xmlns:a16="http://schemas.microsoft.com/office/drawing/2014/main" id="{00000000-0008-0000-0100-0000FA040000}"/>
              </a:ext>
            </a:extLst>
          </xdr:cNvPr>
          <xdr:cNvSpPr txBox="1"/>
        </xdr:nvSpPr>
        <xdr:spPr>
          <a:xfrm>
            <a:off x="5370414" y="184700957"/>
            <a:ext cx="973235" cy="18881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MW med</a:t>
            </a:r>
          </a:p>
        </xdr:txBody>
      </xdr:sp>
    </xdr:grpSp>
    <xdr:clientData/>
  </xdr:twoCellAnchor>
  <xdr:oneCellAnchor>
    <xdr:from>
      <xdr:col>5</xdr:col>
      <xdr:colOff>85725</xdr:colOff>
      <xdr:row>3</xdr:row>
      <xdr:rowOff>19050</xdr:rowOff>
    </xdr:from>
    <xdr:ext cx="184731" cy="264560"/>
    <xdr:sp macro="" textlink="">
      <xdr:nvSpPr>
        <xdr:cNvPr id="1451" name="CaixaDeTexto 1450">
          <a:extLst>
            <a:ext uri="{FF2B5EF4-FFF2-40B4-BE49-F238E27FC236}">
              <a16:creationId xmlns:a16="http://schemas.microsoft.com/office/drawing/2014/main" id="{00000000-0008-0000-0100-0000AB050000}"/>
            </a:ext>
          </a:extLst>
        </xdr:cNvPr>
        <xdr:cNvSpPr txBox="1"/>
      </xdr:nvSpPr>
      <xdr:spPr>
        <a:xfrm>
          <a:off x="3467100" y="6000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pt-BR" sz="1100"/>
        </a:p>
      </xdr:txBody>
    </xdr:sp>
    <xdr:clientData/>
  </xdr:oneCellAnchor>
  <xdr:twoCellAnchor>
    <xdr:from>
      <xdr:col>1</xdr:col>
      <xdr:colOff>9525</xdr:colOff>
      <xdr:row>1048</xdr:row>
      <xdr:rowOff>47625</xdr:rowOff>
    </xdr:from>
    <xdr:to>
      <xdr:col>9</xdr:col>
      <xdr:colOff>227874</xdr:colOff>
      <xdr:row>1057</xdr:row>
      <xdr:rowOff>104554</xdr:rowOff>
    </xdr:to>
    <xdr:grpSp>
      <xdr:nvGrpSpPr>
        <xdr:cNvPr id="1637" name="Grupo 1636">
          <a:extLst>
            <a:ext uri="{FF2B5EF4-FFF2-40B4-BE49-F238E27FC236}">
              <a16:creationId xmlns:a16="http://schemas.microsoft.com/office/drawing/2014/main" id="{00000000-0008-0000-0100-000065060000}"/>
            </a:ext>
          </a:extLst>
        </xdr:cNvPr>
        <xdr:cNvGrpSpPr/>
      </xdr:nvGrpSpPr>
      <xdr:grpSpPr>
        <a:xfrm>
          <a:off x="600075" y="130149600"/>
          <a:ext cx="5799999" cy="1771429"/>
          <a:chOff x="600075" y="164496750"/>
          <a:chExt cx="5809524" cy="1771429"/>
        </a:xfrm>
      </xdr:grpSpPr>
      <xdr:pic>
        <xdr:nvPicPr>
          <xdr:cNvPr id="1638" name="Imagem 1637">
            <a:extLst>
              <a:ext uri="{FF2B5EF4-FFF2-40B4-BE49-F238E27FC236}">
                <a16:creationId xmlns:a16="http://schemas.microsoft.com/office/drawing/2014/main" id="{00000000-0008-0000-0100-000066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/>
          <a:stretch>
            <a:fillRect/>
          </a:stretch>
        </xdr:blipFill>
        <xdr:spPr>
          <a:xfrm>
            <a:off x="600075" y="164496750"/>
            <a:ext cx="5809524" cy="1771429"/>
          </a:xfrm>
          <a:prstGeom prst="rect">
            <a:avLst/>
          </a:prstGeom>
        </xdr:spPr>
      </xdr:pic>
      <xdr:sp macro="" textlink="$M$1055">
        <xdr:nvSpPr>
          <xdr:cNvPr id="1639" name="CaixaDeTexto 1638">
            <a:extLst>
              <a:ext uri="{FF2B5EF4-FFF2-40B4-BE49-F238E27FC236}">
                <a16:creationId xmlns:a16="http://schemas.microsoft.com/office/drawing/2014/main" id="{00000000-0008-0000-0100-000067060000}"/>
              </a:ext>
            </a:extLst>
          </xdr:cNvPr>
          <xdr:cNvSpPr txBox="1"/>
        </xdr:nvSpPr>
        <xdr:spPr>
          <a:xfrm>
            <a:off x="1706469" y="165102989"/>
            <a:ext cx="578710" cy="19050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70D239A2-7153-452D-BAB1-428B1FBD11EC}" type="TxLink">
              <a:rPr lang="pt-BR" sz="1100" b="0"/>
              <a:pPr algn="r"/>
              <a:t>20,1</a:t>
            </a:fld>
            <a:endParaRPr lang="pt-BR" sz="1100" b="0"/>
          </a:p>
        </xdr:txBody>
      </xdr:sp>
      <xdr:sp macro="" textlink="$M$1056">
        <xdr:nvSpPr>
          <xdr:cNvPr id="1640" name="CaixaDeTexto 1639">
            <a:extLst>
              <a:ext uri="{FF2B5EF4-FFF2-40B4-BE49-F238E27FC236}">
                <a16:creationId xmlns:a16="http://schemas.microsoft.com/office/drawing/2014/main" id="{00000000-0008-0000-0100-000068060000}"/>
              </a:ext>
            </a:extLst>
          </xdr:cNvPr>
          <xdr:cNvSpPr txBox="1"/>
        </xdr:nvSpPr>
        <xdr:spPr>
          <a:xfrm>
            <a:off x="1706469" y="165283964"/>
            <a:ext cx="578710" cy="19050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19DC8535-5088-49DF-9125-EE48234CAB50}" type="TxLink">
              <a:rPr lang="pt-BR" sz="1100" b="0"/>
              <a:pPr algn="r"/>
              <a:t>19</a:t>
            </a:fld>
            <a:endParaRPr lang="pt-BR" sz="1100" b="0"/>
          </a:p>
        </xdr:txBody>
      </xdr:sp>
      <xdr:sp macro="" textlink="$M$1057">
        <xdr:nvSpPr>
          <xdr:cNvPr id="1641" name="CaixaDeTexto 1640">
            <a:extLst>
              <a:ext uri="{FF2B5EF4-FFF2-40B4-BE49-F238E27FC236}">
                <a16:creationId xmlns:a16="http://schemas.microsoft.com/office/drawing/2014/main" id="{00000000-0008-0000-0100-000069060000}"/>
              </a:ext>
            </a:extLst>
          </xdr:cNvPr>
          <xdr:cNvSpPr txBox="1"/>
        </xdr:nvSpPr>
        <xdr:spPr>
          <a:xfrm>
            <a:off x="1706469" y="165483989"/>
            <a:ext cx="578710" cy="19050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08699A1B-396C-49F6-9F4D-CF85423187E3}" type="TxLink">
              <a:rPr lang="pt-BR" sz="1100" b="0"/>
              <a:pPr algn="r"/>
              <a:t>55,3</a:t>
            </a:fld>
            <a:endParaRPr lang="pt-BR" sz="1100" b="0"/>
          </a:p>
        </xdr:txBody>
      </xdr:sp>
      <xdr:sp macro="" textlink="$M$1058">
        <xdr:nvSpPr>
          <xdr:cNvPr id="1642" name="CaixaDeTexto 1641">
            <a:extLst>
              <a:ext uri="{FF2B5EF4-FFF2-40B4-BE49-F238E27FC236}">
                <a16:creationId xmlns:a16="http://schemas.microsoft.com/office/drawing/2014/main" id="{00000000-0008-0000-0100-00006A060000}"/>
              </a:ext>
            </a:extLst>
          </xdr:cNvPr>
          <xdr:cNvSpPr txBox="1"/>
        </xdr:nvSpPr>
        <xdr:spPr>
          <a:xfrm>
            <a:off x="1706469" y="165664964"/>
            <a:ext cx="578710" cy="19050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4F1569C9-5416-4032-A595-6678F34AD206}" type="TxLink">
              <a:rPr lang="pt-BR" sz="1100" b="0"/>
              <a:pPr algn="r"/>
              <a:t>18,4</a:t>
            </a:fld>
            <a:endParaRPr lang="pt-BR" sz="1100" b="0"/>
          </a:p>
        </xdr:txBody>
      </xdr:sp>
      <xdr:sp macro="" textlink="$M$1059">
        <xdr:nvSpPr>
          <xdr:cNvPr id="1643" name="CaixaDeTexto 1642">
            <a:extLst>
              <a:ext uri="{FF2B5EF4-FFF2-40B4-BE49-F238E27FC236}">
                <a16:creationId xmlns:a16="http://schemas.microsoft.com/office/drawing/2014/main" id="{00000000-0008-0000-0100-00006B060000}"/>
              </a:ext>
            </a:extLst>
          </xdr:cNvPr>
          <xdr:cNvSpPr txBox="1"/>
        </xdr:nvSpPr>
        <xdr:spPr>
          <a:xfrm>
            <a:off x="1706469" y="165864989"/>
            <a:ext cx="578710" cy="19050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C23D8D8F-141C-48C1-BD3F-C546CC6B1E24}" type="TxLink">
              <a:rPr lang="pt-BR" sz="1100" b="0"/>
              <a:pPr algn="r"/>
              <a:t>66,1</a:t>
            </a:fld>
            <a:endParaRPr lang="pt-BR" sz="1100" b="0"/>
          </a:p>
        </xdr:txBody>
      </xdr:sp>
      <xdr:sp macro="" textlink="$M$1060">
        <xdr:nvSpPr>
          <xdr:cNvPr id="1644" name="CaixaDeTexto 1643">
            <a:extLst>
              <a:ext uri="{FF2B5EF4-FFF2-40B4-BE49-F238E27FC236}">
                <a16:creationId xmlns:a16="http://schemas.microsoft.com/office/drawing/2014/main" id="{00000000-0008-0000-0100-00006C060000}"/>
              </a:ext>
            </a:extLst>
          </xdr:cNvPr>
          <xdr:cNvSpPr txBox="1"/>
        </xdr:nvSpPr>
        <xdr:spPr>
          <a:xfrm>
            <a:off x="1706469" y="166045964"/>
            <a:ext cx="578710" cy="19050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B511D256-EFFF-42BD-85CC-CF9707F7CC21}" type="TxLink">
              <a:rPr lang="pt-BR" sz="1100" b="0"/>
              <a:pPr algn="r"/>
              <a:t>37,8</a:t>
            </a:fld>
            <a:endParaRPr lang="pt-BR" sz="1100" b="0"/>
          </a:p>
        </xdr:txBody>
      </xdr:sp>
      <xdr:sp macro="" textlink="$O$1055">
        <xdr:nvSpPr>
          <xdr:cNvPr id="1645" name="CaixaDeTexto 1644">
            <a:extLst>
              <a:ext uri="{FF2B5EF4-FFF2-40B4-BE49-F238E27FC236}">
                <a16:creationId xmlns:a16="http://schemas.microsoft.com/office/drawing/2014/main" id="{00000000-0008-0000-0100-00006D060000}"/>
              </a:ext>
            </a:extLst>
          </xdr:cNvPr>
          <xdr:cNvSpPr txBox="1"/>
        </xdr:nvSpPr>
        <xdr:spPr>
          <a:xfrm>
            <a:off x="2294667" y="165112514"/>
            <a:ext cx="692554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3A981336-D020-4417-9596-7538B6F2FD79}" type="TxLink">
              <a:rPr lang="pt-BR" sz="1100" b="0"/>
              <a:pPr algn="r"/>
              <a:t>37</a:t>
            </a:fld>
            <a:endParaRPr lang="pt-BR" sz="1100" b="0"/>
          </a:p>
        </xdr:txBody>
      </xdr:sp>
      <xdr:sp macro="" textlink="$O$1056">
        <xdr:nvSpPr>
          <xdr:cNvPr id="1646" name="CaixaDeTexto 1645">
            <a:extLst>
              <a:ext uri="{FF2B5EF4-FFF2-40B4-BE49-F238E27FC236}">
                <a16:creationId xmlns:a16="http://schemas.microsoft.com/office/drawing/2014/main" id="{00000000-0008-0000-0100-00006E060000}"/>
              </a:ext>
            </a:extLst>
          </xdr:cNvPr>
          <xdr:cNvSpPr txBox="1"/>
        </xdr:nvSpPr>
        <xdr:spPr>
          <a:xfrm>
            <a:off x="2294667" y="165293489"/>
            <a:ext cx="692554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C69EA1CE-71BF-4896-B5CB-6EA0598FA454}" type="TxLink">
              <a:rPr lang="pt-BR" sz="1100" b="0"/>
              <a:pPr algn="r"/>
              <a:t>30</a:t>
            </a:fld>
            <a:endParaRPr lang="pt-BR" sz="1100" b="0"/>
          </a:p>
        </xdr:txBody>
      </xdr:sp>
      <xdr:sp macro="" textlink="$O$1057">
        <xdr:nvSpPr>
          <xdr:cNvPr id="1647" name="CaixaDeTexto 1646">
            <a:extLst>
              <a:ext uri="{FF2B5EF4-FFF2-40B4-BE49-F238E27FC236}">
                <a16:creationId xmlns:a16="http://schemas.microsoft.com/office/drawing/2014/main" id="{00000000-0008-0000-0100-00006F060000}"/>
              </a:ext>
            </a:extLst>
          </xdr:cNvPr>
          <xdr:cNvSpPr txBox="1"/>
        </xdr:nvSpPr>
        <xdr:spPr>
          <a:xfrm>
            <a:off x="2294667" y="165493514"/>
            <a:ext cx="692554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055A5158-980B-4360-B6BD-0C6FDDD0B2F4}" type="TxLink">
              <a:rPr lang="pt-BR" sz="1100" b="0"/>
              <a:pPr algn="r"/>
              <a:t>62</a:t>
            </a:fld>
            <a:endParaRPr lang="pt-BR" sz="1100" b="0"/>
          </a:p>
        </xdr:txBody>
      </xdr:sp>
      <xdr:sp macro="" textlink="$O$1058">
        <xdr:nvSpPr>
          <xdr:cNvPr id="1648" name="CaixaDeTexto 1647">
            <a:extLst>
              <a:ext uri="{FF2B5EF4-FFF2-40B4-BE49-F238E27FC236}">
                <a16:creationId xmlns:a16="http://schemas.microsoft.com/office/drawing/2014/main" id="{00000000-0008-0000-0100-000070060000}"/>
              </a:ext>
            </a:extLst>
          </xdr:cNvPr>
          <xdr:cNvSpPr txBox="1"/>
        </xdr:nvSpPr>
        <xdr:spPr>
          <a:xfrm>
            <a:off x="2294667" y="165674489"/>
            <a:ext cx="692554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C62A4641-C778-4B30-BC2C-928A591DF393}" type="TxLink">
              <a:rPr lang="pt-BR" sz="1100" b="0"/>
              <a:pPr algn="r"/>
              <a:t>31</a:t>
            </a:fld>
            <a:endParaRPr lang="pt-BR" sz="1100" b="0"/>
          </a:p>
        </xdr:txBody>
      </xdr:sp>
      <xdr:sp macro="" textlink="$O$1059">
        <xdr:nvSpPr>
          <xdr:cNvPr id="1649" name="CaixaDeTexto 1648">
            <a:extLst>
              <a:ext uri="{FF2B5EF4-FFF2-40B4-BE49-F238E27FC236}">
                <a16:creationId xmlns:a16="http://schemas.microsoft.com/office/drawing/2014/main" id="{00000000-0008-0000-0100-000071060000}"/>
              </a:ext>
            </a:extLst>
          </xdr:cNvPr>
          <xdr:cNvSpPr txBox="1"/>
        </xdr:nvSpPr>
        <xdr:spPr>
          <a:xfrm>
            <a:off x="2294667" y="165874514"/>
            <a:ext cx="692554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19D13DAD-00B3-4C34-AF8F-11900E818038}" type="TxLink">
              <a:rPr lang="pt-BR" sz="1100" b="0"/>
              <a:pPr algn="r"/>
              <a:t>48</a:t>
            </a:fld>
            <a:endParaRPr lang="pt-BR" sz="1100" b="0"/>
          </a:p>
        </xdr:txBody>
      </xdr:sp>
      <xdr:sp macro="" textlink="$O$1060">
        <xdr:nvSpPr>
          <xdr:cNvPr id="1650" name="CaixaDeTexto 1649">
            <a:extLst>
              <a:ext uri="{FF2B5EF4-FFF2-40B4-BE49-F238E27FC236}">
                <a16:creationId xmlns:a16="http://schemas.microsoft.com/office/drawing/2014/main" id="{00000000-0008-0000-0100-000072060000}"/>
              </a:ext>
            </a:extLst>
          </xdr:cNvPr>
          <xdr:cNvSpPr txBox="1"/>
        </xdr:nvSpPr>
        <xdr:spPr>
          <a:xfrm>
            <a:off x="2294667" y="166065014"/>
            <a:ext cx="692554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2C925E3C-2592-4469-9E40-831FE5770945}" type="TxLink">
              <a:rPr lang="pt-BR" sz="1100" b="0"/>
              <a:pPr algn="r"/>
              <a:t>52</a:t>
            </a:fld>
            <a:endParaRPr lang="pt-BR" sz="1100" b="0"/>
          </a:p>
        </xdr:txBody>
      </xdr:sp>
      <xdr:sp macro="" textlink="$P$1055">
        <xdr:nvSpPr>
          <xdr:cNvPr id="1651" name="CaixaDeTexto 1650">
            <a:extLst>
              <a:ext uri="{FF2B5EF4-FFF2-40B4-BE49-F238E27FC236}">
                <a16:creationId xmlns:a16="http://schemas.microsoft.com/office/drawing/2014/main" id="{00000000-0008-0000-0100-000073060000}"/>
              </a:ext>
            </a:extLst>
          </xdr:cNvPr>
          <xdr:cNvSpPr txBox="1"/>
        </xdr:nvSpPr>
        <xdr:spPr>
          <a:xfrm>
            <a:off x="2987184" y="165112514"/>
            <a:ext cx="692554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92C91215-A148-4DED-83B8-91369431C470}" type="TxLink">
              <a:rPr lang="pt-BR" sz="1100" b="0"/>
              <a:pPr algn="r"/>
              <a:t>36</a:t>
            </a:fld>
            <a:endParaRPr lang="pt-BR" sz="1100" b="0"/>
          </a:p>
        </xdr:txBody>
      </xdr:sp>
      <xdr:sp macro="" textlink="$P$1056">
        <xdr:nvSpPr>
          <xdr:cNvPr id="1652" name="CaixaDeTexto 1651">
            <a:extLst>
              <a:ext uri="{FF2B5EF4-FFF2-40B4-BE49-F238E27FC236}">
                <a16:creationId xmlns:a16="http://schemas.microsoft.com/office/drawing/2014/main" id="{00000000-0008-0000-0100-000074060000}"/>
              </a:ext>
            </a:extLst>
          </xdr:cNvPr>
          <xdr:cNvSpPr txBox="1"/>
        </xdr:nvSpPr>
        <xdr:spPr>
          <a:xfrm>
            <a:off x="2987184" y="165293489"/>
            <a:ext cx="692554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9D271467-FDE6-4A7C-8492-64EECF986B47}" type="TxLink">
              <a:rPr lang="pt-BR" sz="1100" b="0"/>
              <a:pPr algn="r"/>
              <a:t>26</a:t>
            </a:fld>
            <a:endParaRPr lang="pt-BR" sz="1100" b="0"/>
          </a:p>
        </xdr:txBody>
      </xdr:sp>
      <xdr:sp macro="" textlink="$P$1057">
        <xdr:nvSpPr>
          <xdr:cNvPr id="1653" name="CaixaDeTexto 1652">
            <a:extLst>
              <a:ext uri="{FF2B5EF4-FFF2-40B4-BE49-F238E27FC236}">
                <a16:creationId xmlns:a16="http://schemas.microsoft.com/office/drawing/2014/main" id="{00000000-0008-0000-0100-000075060000}"/>
              </a:ext>
            </a:extLst>
          </xdr:cNvPr>
          <xdr:cNvSpPr txBox="1"/>
        </xdr:nvSpPr>
        <xdr:spPr>
          <a:xfrm>
            <a:off x="2987184" y="165493514"/>
            <a:ext cx="692554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D5885AF2-1AFC-4B1B-8BB9-ABA18772E6FD}" type="TxLink">
              <a:rPr lang="pt-BR" sz="1100" b="0"/>
              <a:pPr algn="r"/>
              <a:t>62</a:t>
            </a:fld>
            <a:endParaRPr lang="pt-BR" sz="1100" b="0"/>
          </a:p>
        </xdr:txBody>
      </xdr:sp>
      <xdr:sp macro="" textlink="$P$1058">
        <xdr:nvSpPr>
          <xdr:cNvPr id="1654" name="CaixaDeTexto 1653">
            <a:extLst>
              <a:ext uri="{FF2B5EF4-FFF2-40B4-BE49-F238E27FC236}">
                <a16:creationId xmlns:a16="http://schemas.microsoft.com/office/drawing/2014/main" id="{00000000-0008-0000-0100-000076060000}"/>
              </a:ext>
            </a:extLst>
          </xdr:cNvPr>
          <xdr:cNvSpPr txBox="1"/>
        </xdr:nvSpPr>
        <xdr:spPr>
          <a:xfrm>
            <a:off x="2987184" y="165674489"/>
            <a:ext cx="692554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E0DC94B4-7A80-4D2F-AA11-C76BCBFD88CB}" type="TxLink">
              <a:rPr lang="pt-BR" sz="1100" b="0"/>
              <a:pPr algn="r"/>
              <a:t>27</a:t>
            </a:fld>
            <a:endParaRPr lang="pt-BR" sz="1100" b="0"/>
          </a:p>
        </xdr:txBody>
      </xdr:sp>
      <xdr:sp macro="" textlink="$P$1059">
        <xdr:nvSpPr>
          <xdr:cNvPr id="1655" name="CaixaDeTexto 1654">
            <a:extLst>
              <a:ext uri="{FF2B5EF4-FFF2-40B4-BE49-F238E27FC236}">
                <a16:creationId xmlns:a16="http://schemas.microsoft.com/office/drawing/2014/main" id="{00000000-0008-0000-0100-000077060000}"/>
              </a:ext>
            </a:extLst>
          </xdr:cNvPr>
          <xdr:cNvSpPr txBox="1"/>
        </xdr:nvSpPr>
        <xdr:spPr>
          <a:xfrm>
            <a:off x="2987184" y="165874514"/>
            <a:ext cx="692554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73E1B23E-D784-4CDD-B181-54084186231D}" type="TxLink">
              <a:rPr lang="pt-BR" sz="1100" b="0"/>
              <a:pPr algn="r"/>
              <a:t>47</a:t>
            </a:fld>
            <a:endParaRPr lang="pt-BR" sz="1100" b="0"/>
          </a:p>
        </xdr:txBody>
      </xdr:sp>
      <xdr:sp macro="" textlink="$P$1060">
        <xdr:nvSpPr>
          <xdr:cNvPr id="1656" name="CaixaDeTexto 1655">
            <a:extLst>
              <a:ext uri="{FF2B5EF4-FFF2-40B4-BE49-F238E27FC236}">
                <a16:creationId xmlns:a16="http://schemas.microsoft.com/office/drawing/2014/main" id="{00000000-0008-0000-0100-000078060000}"/>
              </a:ext>
            </a:extLst>
          </xdr:cNvPr>
          <xdr:cNvSpPr txBox="1"/>
        </xdr:nvSpPr>
        <xdr:spPr>
          <a:xfrm>
            <a:off x="2987184" y="166065014"/>
            <a:ext cx="692554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CBFC77F1-650B-4125-BB13-F2B9CD0B2CF0}" type="TxLink">
              <a:rPr lang="pt-BR" sz="1100" b="0"/>
              <a:pPr algn="r"/>
              <a:t>50</a:t>
            </a:fld>
            <a:endParaRPr lang="pt-BR" sz="1100" b="0"/>
          </a:p>
        </xdr:txBody>
      </xdr:sp>
      <xdr:sp macro="" textlink="$Q$1055">
        <xdr:nvSpPr>
          <xdr:cNvPr id="1657" name="CaixaDeTexto 1656">
            <a:extLst>
              <a:ext uri="{FF2B5EF4-FFF2-40B4-BE49-F238E27FC236}">
                <a16:creationId xmlns:a16="http://schemas.microsoft.com/office/drawing/2014/main" id="{00000000-0008-0000-0100-000079060000}"/>
              </a:ext>
            </a:extLst>
          </xdr:cNvPr>
          <xdr:cNvSpPr txBox="1"/>
        </xdr:nvSpPr>
        <xdr:spPr>
          <a:xfrm>
            <a:off x="3708238" y="165112514"/>
            <a:ext cx="692554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D533BCD5-9EA4-409C-A160-FA19BBBAFDE3}" type="TxLink">
              <a:rPr lang="pt-BR" sz="1100" b="0"/>
              <a:pPr algn="r"/>
              <a:t>36</a:t>
            </a:fld>
            <a:endParaRPr lang="pt-BR" sz="1100" b="0"/>
          </a:p>
        </xdr:txBody>
      </xdr:sp>
      <xdr:sp macro="" textlink="$Q$1056">
        <xdr:nvSpPr>
          <xdr:cNvPr id="1658" name="CaixaDeTexto 1657">
            <a:extLst>
              <a:ext uri="{FF2B5EF4-FFF2-40B4-BE49-F238E27FC236}">
                <a16:creationId xmlns:a16="http://schemas.microsoft.com/office/drawing/2014/main" id="{00000000-0008-0000-0100-00007A060000}"/>
              </a:ext>
            </a:extLst>
          </xdr:cNvPr>
          <xdr:cNvSpPr txBox="1"/>
        </xdr:nvSpPr>
        <xdr:spPr>
          <a:xfrm>
            <a:off x="3708238" y="165293489"/>
            <a:ext cx="692554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7DF7FFE2-8C32-476F-A22E-FFD648437E8F}" type="TxLink">
              <a:rPr lang="pt-BR" sz="1100" b="0"/>
              <a:pPr algn="r"/>
              <a:t>32</a:t>
            </a:fld>
            <a:endParaRPr lang="pt-BR" sz="1100" b="0"/>
          </a:p>
        </xdr:txBody>
      </xdr:sp>
      <xdr:sp macro="" textlink="$Q$1057">
        <xdr:nvSpPr>
          <xdr:cNvPr id="1659" name="CaixaDeTexto 1658">
            <a:extLst>
              <a:ext uri="{FF2B5EF4-FFF2-40B4-BE49-F238E27FC236}">
                <a16:creationId xmlns:a16="http://schemas.microsoft.com/office/drawing/2014/main" id="{00000000-0008-0000-0100-00007B060000}"/>
              </a:ext>
            </a:extLst>
          </xdr:cNvPr>
          <xdr:cNvSpPr txBox="1"/>
        </xdr:nvSpPr>
        <xdr:spPr>
          <a:xfrm>
            <a:off x="3708238" y="165493514"/>
            <a:ext cx="692554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5744C0C6-C198-414F-A881-FA745F639969}" type="TxLink">
              <a:rPr lang="pt-BR" sz="1100" b="0"/>
              <a:pPr algn="r"/>
              <a:t>62</a:t>
            </a:fld>
            <a:endParaRPr lang="pt-BR" sz="1100" b="0"/>
          </a:p>
        </xdr:txBody>
      </xdr:sp>
      <xdr:sp macro="" textlink="$Q$1058">
        <xdr:nvSpPr>
          <xdr:cNvPr id="1660" name="CaixaDeTexto 1659">
            <a:extLst>
              <a:ext uri="{FF2B5EF4-FFF2-40B4-BE49-F238E27FC236}">
                <a16:creationId xmlns:a16="http://schemas.microsoft.com/office/drawing/2014/main" id="{00000000-0008-0000-0100-00007C060000}"/>
              </a:ext>
            </a:extLst>
          </xdr:cNvPr>
          <xdr:cNvSpPr txBox="1"/>
        </xdr:nvSpPr>
        <xdr:spPr>
          <a:xfrm>
            <a:off x="3708238" y="165674489"/>
            <a:ext cx="692554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4A66FC76-4F02-4C91-9F3F-F3D9D596A47C}" type="TxLink">
              <a:rPr lang="pt-BR" sz="1100" b="0"/>
              <a:pPr algn="r"/>
              <a:t>29</a:t>
            </a:fld>
            <a:endParaRPr lang="pt-BR" sz="1100" b="0"/>
          </a:p>
        </xdr:txBody>
      </xdr:sp>
      <xdr:sp macro="" textlink="$Q$1059">
        <xdr:nvSpPr>
          <xdr:cNvPr id="1661" name="CaixaDeTexto 1660">
            <a:extLst>
              <a:ext uri="{FF2B5EF4-FFF2-40B4-BE49-F238E27FC236}">
                <a16:creationId xmlns:a16="http://schemas.microsoft.com/office/drawing/2014/main" id="{00000000-0008-0000-0100-00007D060000}"/>
              </a:ext>
            </a:extLst>
          </xdr:cNvPr>
          <xdr:cNvSpPr txBox="1"/>
        </xdr:nvSpPr>
        <xdr:spPr>
          <a:xfrm>
            <a:off x="3708238" y="165874514"/>
            <a:ext cx="692554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88DCD422-7673-4FF9-BB28-669419E92252}" type="TxLink">
              <a:rPr lang="pt-BR" sz="1100" b="0"/>
              <a:pPr algn="r"/>
              <a:t>47</a:t>
            </a:fld>
            <a:endParaRPr lang="pt-BR" sz="1100" b="0"/>
          </a:p>
        </xdr:txBody>
      </xdr:sp>
      <xdr:sp macro="" textlink="$Q$1060">
        <xdr:nvSpPr>
          <xdr:cNvPr id="1662" name="CaixaDeTexto 1661">
            <a:extLst>
              <a:ext uri="{FF2B5EF4-FFF2-40B4-BE49-F238E27FC236}">
                <a16:creationId xmlns:a16="http://schemas.microsoft.com/office/drawing/2014/main" id="{00000000-0008-0000-0100-00007E060000}"/>
              </a:ext>
            </a:extLst>
          </xdr:cNvPr>
          <xdr:cNvSpPr txBox="1"/>
        </xdr:nvSpPr>
        <xdr:spPr>
          <a:xfrm>
            <a:off x="3708238" y="166055489"/>
            <a:ext cx="692554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54D4BE06-1C92-44FB-9734-50C7AEFC4659}" type="TxLink">
              <a:rPr lang="pt-BR" sz="1100" b="0"/>
              <a:pPr algn="r"/>
              <a:t>51</a:t>
            </a:fld>
            <a:endParaRPr lang="pt-BR" sz="1100" b="0"/>
          </a:p>
        </xdr:txBody>
      </xdr:sp>
      <xdr:sp macro="" textlink="$R$1055">
        <xdr:nvSpPr>
          <xdr:cNvPr id="1663" name="CaixaDeTexto 1662">
            <a:extLst>
              <a:ext uri="{FF2B5EF4-FFF2-40B4-BE49-F238E27FC236}">
                <a16:creationId xmlns:a16="http://schemas.microsoft.com/office/drawing/2014/main" id="{00000000-0008-0000-0100-00007F060000}"/>
              </a:ext>
            </a:extLst>
          </xdr:cNvPr>
          <xdr:cNvSpPr txBox="1"/>
        </xdr:nvSpPr>
        <xdr:spPr>
          <a:xfrm>
            <a:off x="4419767" y="165112516"/>
            <a:ext cx="950018" cy="20251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86BB966C-BD94-49A7-A816-25A6CBDE1FF1}" type="TxLink">
              <a:rPr lang="pt-BR" sz="1100" b="0"/>
              <a:pPr algn="r"/>
              <a:t>3.508</a:t>
            </a:fld>
            <a:endParaRPr lang="pt-BR" sz="1100" b="0"/>
          </a:p>
        </xdr:txBody>
      </xdr:sp>
      <xdr:sp macro="" textlink="$R$1056">
        <xdr:nvSpPr>
          <xdr:cNvPr id="1664" name="CaixaDeTexto 1663">
            <a:extLst>
              <a:ext uri="{FF2B5EF4-FFF2-40B4-BE49-F238E27FC236}">
                <a16:creationId xmlns:a16="http://schemas.microsoft.com/office/drawing/2014/main" id="{00000000-0008-0000-0100-000080060000}"/>
              </a:ext>
            </a:extLst>
          </xdr:cNvPr>
          <xdr:cNvSpPr txBox="1"/>
        </xdr:nvSpPr>
        <xdr:spPr>
          <a:xfrm>
            <a:off x="4419767" y="165293491"/>
            <a:ext cx="950018" cy="20251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EBF87F51-1A37-4957-B2D6-293C1FC400B0}" type="TxLink">
              <a:rPr lang="pt-BR" sz="1100" b="0"/>
              <a:pPr algn="r"/>
              <a:t>3.100</a:t>
            </a:fld>
            <a:endParaRPr lang="pt-BR" sz="1100" b="0"/>
          </a:p>
        </xdr:txBody>
      </xdr:sp>
      <xdr:sp macro="" textlink="$R$1057">
        <xdr:nvSpPr>
          <xdr:cNvPr id="1665" name="CaixaDeTexto 1664">
            <a:extLst>
              <a:ext uri="{FF2B5EF4-FFF2-40B4-BE49-F238E27FC236}">
                <a16:creationId xmlns:a16="http://schemas.microsoft.com/office/drawing/2014/main" id="{00000000-0008-0000-0100-000081060000}"/>
              </a:ext>
            </a:extLst>
          </xdr:cNvPr>
          <xdr:cNvSpPr txBox="1"/>
        </xdr:nvSpPr>
        <xdr:spPr>
          <a:xfrm>
            <a:off x="4419767" y="165493516"/>
            <a:ext cx="950018" cy="20251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5D164FB9-AEE4-4709-9376-A113F4968892}" type="TxLink">
              <a:rPr lang="pt-BR" sz="1100" b="0"/>
              <a:pPr algn="r"/>
              <a:t>338</a:t>
            </a:fld>
            <a:endParaRPr lang="pt-BR" sz="1100" b="0"/>
          </a:p>
        </xdr:txBody>
      </xdr:sp>
      <xdr:sp macro="" textlink="$R$1058">
        <xdr:nvSpPr>
          <xdr:cNvPr id="1666" name="CaixaDeTexto 1665">
            <a:extLst>
              <a:ext uri="{FF2B5EF4-FFF2-40B4-BE49-F238E27FC236}">
                <a16:creationId xmlns:a16="http://schemas.microsoft.com/office/drawing/2014/main" id="{00000000-0008-0000-0100-000082060000}"/>
              </a:ext>
            </a:extLst>
          </xdr:cNvPr>
          <xdr:cNvSpPr txBox="1"/>
        </xdr:nvSpPr>
        <xdr:spPr>
          <a:xfrm>
            <a:off x="4419767" y="165674491"/>
            <a:ext cx="950018" cy="20251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241F0149-5B92-45DB-86B8-D278ED0EA800}" type="TxLink">
              <a:rPr lang="pt-BR" sz="1100" b="0"/>
              <a:pPr algn="r"/>
              <a:t>731</a:t>
            </a:fld>
            <a:endParaRPr lang="pt-BR" sz="1100" b="0"/>
          </a:p>
        </xdr:txBody>
      </xdr:sp>
      <xdr:sp macro="" textlink="$R$1059">
        <xdr:nvSpPr>
          <xdr:cNvPr id="1667" name="CaixaDeTexto 1666">
            <a:extLst>
              <a:ext uri="{FF2B5EF4-FFF2-40B4-BE49-F238E27FC236}">
                <a16:creationId xmlns:a16="http://schemas.microsoft.com/office/drawing/2014/main" id="{00000000-0008-0000-0100-000083060000}"/>
              </a:ext>
            </a:extLst>
          </xdr:cNvPr>
          <xdr:cNvSpPr txBox="1"/>
        </xdr:nvSpPr>
        <xdr:spPr>
          <a:xfrm>
            <a:off x="4400549" y="165874515"/>
            <a:ext cx="960645" cy="21355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C45D8035-4EEA-41F0-997F-05F2120DEA97}" type="TxLink">
              <a:rPr lang="pt-BR" sz="1100" b="0"/>
              <a:pPr algn="r"/>
              <a:t>9.382</a:t>
            </a:fld>
            <a:endParaRPr lang="pt-BR" sz="1100" b="0"/>
          </a:p>
        </xdr:txBody>
      </xdr:sp>
      <xdr:sp macro="" textlink="$R$1060">
        <xdr:nvSpPr>
          <xdr:cNvPr id="1668" name="CaixaDeTexto 1667">
            <a:extLst>
              <a:ext uri="{FF2B5EF4-FFF2-40B4-BE49-F238E27FC236}">
                <a16:creationId xmlns:a16="http://schemas.microsoft.com/office/drawing/2014/main" id="{00000000-0008-0000-0100-000084060000}"/>
              </a:ext>
            </a:extLst>
          </xdr:cNvPr>
          <xdr:cNvSpPr txBox="1"/>
        </xdr:nvSpPr>
        <xdr:spPr>
          <a:xfrm>
            <a:off x="4419767" y="166055491"/>
            <a:ext cx="950018" cy="20251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2A4B8D74-0A13-4348-B6CA-655C3D26B8B8}" type="TxLink">
              <a:rPr lang="pt-BR" sz="1100" b="0"/>
              <a:pPr algn="r"/>
              <a:t>703</a:t>
            </a:fld>
            <a:endParaRPr lang="pt-BR" sz="1100" b="0"/>
          </a:p>
        </xdr:txBody>
      </xdr:sp>
      <xdr:sp macro="" textlink="$T$1055">
        <xdr:nvSpPr>
          <xdr:cNvPr id="1669" name="CaixaDeTexto 1668">
            <a:extLst>
              <a:ext uri="{FF2B5EF4-FFF2-40B4-BE49-F238E27FC236}">
                <a16:creationId xmlns:a16="http://schemas.microsoft.com/office/drawing/2014/main" id="{00000000-0008-0000-0100-000085060000}"/>
              </a:ext>
            </a:extLst>
          </xdr:cNvPr>
          <xdr:cNvSpPr txBox="1"/>
        </xdr:nvSpPr>
        <xdr:spPr>
          <a:xfrm>
            <a:off x="5408110" y="165108312"/>
            <a:ext cx="946902" cy="16948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D15FD3F9-AEFD-4DED-8741-78903361E484}" type="TxLink">
              <a:rPr lang="pt-BR" sz="1100" b="0"/>
              <a:pPr algn="r"/>
              <a:t>3.780</a:t>
            </a:fld>
            <a:endParaRPr lang="pt-BR" sz="1100" b="0"/>
          </a:p>
        </xdr:txBody>
      </xdr:sp>
      <xdr:sp macro="" textlink="$T$1056">
        <xdr:nvSpPr>
          <xdr:cNvPr id="1670" name="CaixaDeTexto 1669">
            <a:extLst>
              <a:ext uri="{FF2B5EF4-FFF2-40B4-BE49-F238E27FC236}">
                <a16:creationId xmlns:a16="http://schemas.microsoft.com/office/drawing/2014/main" id="{00000000-0008-0000-0100-000086060000}"/>
              </a:ext>
            </a:extLst>
          </xdr:cNvPr>
          <xdr:cNvSpPr txBox="1"/>
        </xdr:nvSpPr>
        <xdr:spPr>
          <a:xfrm>
            <a:off x="5408110" y="165289057"/>
            <a:ext cx="946902" cy="17872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0192EF26-CCFB-43AE-A834-76998041E4B5}" type="TxLink">
              <a:rPr lang="pt-BR" sz="1100" b="0"/>
              <a:pPr algn="r"/>
              <a:t>2.970</a:t>
            </a:fld>
            <a:endParaRPr lang="pt-BR" sz="1100" b="0"/>
          </a:p>
        </xdr:txBody>
      </xdr:sp>
      <xdr:sp macro="" textlink="$T$1057">
        <xdr:nvSpPr>
          <xdr:cNvPr id="1671" name="CaixaDeTexto 1670">
            <a:extLst>
              <a:ext uri="{FF2B5EF4-FFF2-40B4-BE49-F238E27FC236}">
                <a16:creationId xmlns:a16="http://schemas.microsoft.com/office/drawing/2014/main" id="{00000000-0008-0000-0100-000087060000}"/>
              </a:ext>
            </a:extLst>
          </xdr:cNvPr>
          <xdr:cNvSpPr txBox="1"/>
        </xdr:nvSpPr>
        <xdr:spPr>
          <a:xfrm>
            <a:off x="5408110" y="165489312"/>
            <a:ext cx="946902" cy="16948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92C1F5DE-58FE-41B6-B41C-72F5E0350F48}" type="TxLink">
              <a:rPr lang="pt-BR" sz="1100" b="0"/>
              <a:pPr algn="r"/>
              <a:t>335</a:t>
            </a:fld>
            <a:endParaRPr lang="pt-BR" sz="1100" b="0"/>
          </a:p>
        </xdr:txBody>
      </xdr:sp>
      <xdr:sp macro="" textlink="$T$1058">
        <xdr:nvSpPr>
          <xdr:cNvPr id="1672" name="CaixaDeTexto 1671">
            <a:extLst>
              <a:ext uri="{FF2B5EF4-FFF2-40B4-BE49-F238E27FC236}">
                <a16:creationId xmlns:a16="http://schemas.microsoft.com/office/drawing/2014/main" id="{00000000-0008-0000-0100-000088060000}"/>
              </a:ext>
            </a:extLst>
          </xdr:cNvPr>
          <xdr:cNvSpPr txBox="1"/>
        </xdr:nvSpPr>
        <xdr:spPr>
          <a:xfrm>
            <a:off x="5408110" y="165670287"/>
            <a:ext cx="946902" cy="16948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8617F735-75D2-4436-B958-59593ECBD7F7}" type="TxLink">
              <a:rPr lang="pt-BR" sz="1100" b="0"/>
              <a:pPr algn="r"/>
              <a:t>708</a:t>
            </a:fld>
            <a:endParaRPr lang="pt-BR" sz="1100" b="0"/>
          </a:p>
        </xdr:txBody>
      </xdr:sp>
      <xdr:sp macro="" textlink="$T$1059">
        <xdr:nvSpPr>
          <xdr:cNvPr id="1673" name="CaixaDeTexto 1672">
            <a:extLst>
              <a:ext uri="{FF2B5EF4-FFF2-40B4-BE49-F238E27FC236}">
                <a16:creationId xmlns:a16="http://schemas.microsoft.com/office/drawing/2014/main" id="{00000000-0008-0000-0100-000089060000}"/>
              </a:ext>
            </a:extLst>
          </xdr:cNvPr>
          <xdr:cNvSpPr txBox="1"/>
        </xdr:nvSpPr>
        <xdr:spPr>
          <a:xfrm>
            <a:off x="5408110" y="165870540"/>
            <a:ext cx="946902" cy="16025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992A14B7-3842-4BBE-9A4B-4EF918034FD4}" type="TxLink">
              <a:rPr lang="pt-BR" sz="1100" b="0"/>
              <a:pPr algn="r"/>
              <a:t>9.262</a:t>
            </a:fld>
            <a:endParaRPr lang="pt-BR" sz="1100" b="0"/>
          </a:p>
        </xdr:txBody>
      </xdr:sp>
      <xdr:sp macro="" textlink="$T$1060">
        <xdr:nvSpPr>
          <xdr:cNvPr id="1674" name="CaixaDeTexto 1673">
            <a:extLst>
              <a:ext uri="{FF2B5EF4-FFF2-40B4-BE49-F238E27FC236}">
                <a16:creationId xmlns:a16="http://schemas.microsoft.com/office/drawing/2014/main" id="{00000000-0008-0000-0100-00008A060000}"/>
              </a:ext>
            </a:extLst>
          </xdr:cNvPr>
          <xdr:cNvSpPr txBox="1"/>
        </xdr:nvSpPr>
        <xdr:spPr>
          <a:xfrm>
            <a:off x="5408110" y="166051287"/>
            <a:ext cx="946902" cy="16948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5D946CA8-185A-45D8-8FCE-27174F0BBF77}" type="TxLink">
              <a:rPr lang="pt-BR" sz="1100" b="0"/>
              <a:pPr algn="r"/>
              <a:t>698</a:t>
            </a:fld>
            <a:endParaRPr lang="pt-BR" sz="1100" b="0"/>
          </a:p>
        </xdr:txBody>
      </xdr:sp>
      <xdr:sp macro="" textlink="">
        <xdr:nvSpPr>
          <xdr:cNvPr id="1675" name="CaixaDeTexto 1674">
            <a:extLst>
              <a:ext uri="{FF2B5EF4-FFF2-40B4-BE49-F238E27FC236}">
                <a16:creationId xmlns:a16="http://schemas.microsoft.com/office/drawing/2014/main" id="{00000000-0008-0000-0100-00008B060000}"/>
              </a:ext>
            </a:extLst>
          </xdr:cNvPr>
          <xdr:cNvSpPr txBox="1"/>
        </xdr:nvSpPr>
        <xdr:spPr>
          <a:xfrm>
            <a:off x="628055" y="165102989"/>
            <a:ext cx="939218" cy="20955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r>
              <a:rPr lang="pt-BR" sz="1100" b="1"/>
              <a:t>Paranaíba</a:t>
            </a:r>
          </a:p>
        </xdr:txBody>
      </xdr:sp>
      <xdr:sp macro="" textlink="">
        <xdr:nvSpPr>
          <xdr:cNvPr id="1676" name="CaixaDeTexto 1675">
            <a:extLst>
              <a:ext uri="{FF2B5EF4-FFF2-40B4-BE49-F238E27FC236}">
                <a16:creationId xmlns:a16="http://schemas.microsoft.com/office/drawing/2014/main" id="{00000000-0008-0000-0100-00008C060000}"/>
              </a:ext>
            </a:extLst>
          </xdr:cNvPr>
          <xdr:cNvSpPr txBox="1"/>
        </xdr:nvSpPr>
        <xdr:spPr>
          <a:xfrm>
            <a:off x="628055" y="165283964"/>
            <a:ext cx="939218" cy="20955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r>
              <a:rPr lang="pt-BR" sz="1100" b="1"/>
              <a:t>Grande</a:t>
            </a:r>
          </a:p>
        </xdr:txBody>
      </xdr:sp>
      <xdr:sp macro="" textlink="">
        <xdr:nvSpPr>
          <xdr:cNvPr id="1677" name="CaixaDeTexto 1676">
            <a:extLst>
              <a:ext uri="{FF2B5EF4-FFF2-40B4-BE49-F238E27FC236}">
                <a16:creationId xmlns:a16="http://schemas.microsoft.com/office/drawing/2014/main" id="{00000000-0008-0000-0100-00008D060000}"/>
              </a:ext>
            </a:extLst>
          </xdr:cNvPr>
          <xdr:cNvSpPr txBox="1"/>
        </xdr:nvSpPr>
        <xdr:spPr>
          <a:xfrm>
            <a:off x="618568" y="165474464"/>
            <a:ext cx="939218" cy="20955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r>
              <a:rPr lang="pt-BR" sz="1100" b="1"/>
              <a:t>Tietê</a:t>
            </a:r>
          </a:p>
        </xdr:txBody>
      </xdr:sp>
      <xdr:sp macro="" textlink="">
        <xdr:nvSpPr>
          <xdr:cNvPr id="1678" name="CaixaDeTexto 1677">
            <a:extLst>
              <a:ext uri="{FF2B5EF4-FFF2-40B4-BE49-F238E27FC236}">
                <a16:creationId xmlns:a16="http://schemas.microsoft.com/office/drawing/2014/main" id="{00000000-0008-0000-0100-00008E060000}"/>
              </a:ext>
            </a:extLst>
          </xdr:cNvPr>
          <xdr:cNvSpPr txBox="1"/>
        </xdr:nvSpPr>
        <xdr:spPr>
          <a:xfrm>
            <a:off x="618567" y="165655439"/>
            <a:ext cx="1166909" cy="20002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r>
              <a:rPr lang="pt-BR" sz="1100" b="1"/>
              <a:t>Paranapanema</a:t>
            </a:r>
          </a:p>
        </xdr:txBody>
      </xdr:sp>
      <xdr:sp macro="" textlink="">
        <xdr:nvSpPr>
          <xdr:cNvPr id="1679" name="CaixaDeTexto 1678">
            <a:extLst>
              <a:ext uri="{FF2B5EF4-FFF2-40B4-BE49-F238E27FC236}">
                <a16:creationId xmlns:a16="http://schemas.microsoft.com/office/drawing/2014/main" id="{00000000-0008-0000-0100-00008F060000}"/>
              </a:ext>
            </a:extLst>
          </xdr:cNvPr>
          <xdr:cNvSpPr txBox="1"/>
        </xdr:nvSpPr>
        <xdr:spPr>
          <a:xfrm>
            <a:off x="618568" y="165855464"/>
            <a:ext cx="939218" cy="20955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r>
              <a:rPr lang="pt-BR" sz="1100" b="1"/>
              <a:t>Paraná</a:t>
            </a:r>
          </a:p>
        </xdr:txBody>
      </xdr:sp>
      <xdr:sp macro="" textlink="">
        <xdr:nvSpPr>
          <xdr:cNvPr id="1680" name="CaixaDeTexto 1679">
            <a:extLst>
              <a:ext uri="{FF2B5EF4-FFF2-40B4-BE49-F238E27FC236}">
                <a16:creationId xmlns:a16="http://schemas.microsoft.com/office/drawing/2014/main" id="{00000000-0008-0000-0100-000090060000}"/>
              </a:ext>
            </a:extLst>
          </xdr:cNvPr>
          <xdr:cNvSpPr txBox="1"/>
        </xdr:nvSpPr>
        <xdr:spPr>
          <a:xfrm>
            <a:off x="618568" y="166036440"/>
            <a:ext cx="1053064" cy="20002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r>
              <a:rPr lang="pt-BR" sz="1100" b="1"/>
              <a:t>Paraíba do Sul</a:t>
            </a:r>
          </a:p>
        </xdr:txBody>
      </xdr:sp>
      <xdr:sp macro="" textlink="">
        <xdr:nvSpPr>
          <xdr:cNvPr id="1681" name="CaixaDeTexto 1680">
            <a:extLst>
              <a:ext uri="{FF2B5EF4-FFF2-40B4-BE49-F238E27FC236}">
                <a16:creationId xmlns:a16="http://schemas.microsoft.com/office/drawing/2014/main" id="{00000000-0008-0000-0100-000091060000}"/>
              </a:ext>
            </a:extLst>
          </xdr:cNvPr>
          <xdr:cNvSpPr txBox="1"/>
        </xdr:nvSpPr>
        <xdr:spPr>
          <a:xfrm>
            <a:off x="628055" y="164541014"/>
            <a:ext cx="1034090" cy="54292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Bacia</a:t>
            </a:r>
          </a:p>
        </xdr:txBody>
      </xdr:sp>
      <xdr:sp macro="" textlink="">
        <xdr:nvSpPr>
          <xdr:cNvPr id="1682" name="CaixaDeTexto 1681">
            <a:extLst>
              <a:ext uri="{FF2B5EF4-FFF2-40B4-BE49-F238E27FC236}">
                <a16:creationId xmlns:a16="http://schemas.microsoft.com/office/drawing/2014/main" id="{00000000-0008-0000-0100-000092060000}"/>
              </a:ext>
            </a:extLst>
          </xdr:cNvPr>
          <xdr:cNvSpPr txBox="1"/>
        </xdr:nvSpPr>
        <xdr:spPr>
          <a:xfrm>
            <a:off x="1628776" y="164502915"/>
            <a:ext cx="771524" cy="6320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% Armaz. Bacia </a:t>
            </a:r>
          </a:p>
        </xdr:txBody>
      </xdr:sp>
      <xdr:sp macro="" textlink="">
        <xdr:nvSpPr>
          <xdr:cNvPr id="1683" name="CaixaDeTexto 1682">
            <a:extLst>
              <a:ext uri="{FF2B5EF4-FFF2-40B4-BE49-F238E27FC236}">
                <a16:creationId xmlns:a16="http://schemas.microsoft.com/office/drawing/2014/main" id="{00000000-0008-0000-0100-000093060000}"/>
              </a:ext>
            </a:extLst>
          </xdr:cNvPr>
          <xdr:cNvSpPr txBox="1"/>
        </xdr:nvSpPr>
        <xdr:spPr>
          <a:xfrm>
            <a:off x="2313640" y="164541015"/>
            <a:ext cx="2087152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Energia Natural Afluente</a:t>
            </a:r>
          </a:p>
        </xdr:txBody>
      </xdr:sp>
      <xdr:sp macro="" textlink="">
        <xdr:nvSpPr>
          <xdr:cNvPr id="1684" name="CaixaDeTexto 1683">
            <a:extLst>
              <a:ext uri="{FF2B5EF4-FFF2-40B4-BE49-F238E27FC236}">
                <a16:creationId xmlns:a16="http://schemas.microsoft.com/office/drawing/2014/main" id="{00000000-0008-0000-0100-000094060000}"/>
              </a:ext>
            </a:extLst>
          </xdr:cNvPr>
          <xdr:cNvSpPr txBox="1"/>
        </xdr:nvSpPr>
        <xdr:spPr>
          <a:xfrm>
            <a:off x="2266205" y="164721990"/>
            <a:ext cx="768451" cy="4191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000" b="1"/>
              <a:t>ENA do dia % da MLT</a:t>
            </a:r>
          </a:p>
        </xdr:txBody>
      </xdr:sp>
      <xdr:sp macro="" textlink="">
        <xdr:nvSpPr>
          <xdr:cNvPr id="1685" name="CaixaDeTexto 1684">
            <a:extLst>
              <a:ext uri="{FF2B5EF4-FFF2-40B4-BE49-F238E27FC236}">
                <a16:creationId xmlns:a16="http://schemas.microsoft.com/office/drawing/2014/main" id="{00000000-0008-0000-0100-000095060000}"/>
              </a:ext>
            </a:extLst>
          </xdr:cNvPr>
          <xdr:cNvSpPr txBox="1"/>
        </xdr:nvSpPr>
        <xdr:spPr>
          <a:xfrm>
            <a:off x="2996709" y="164922014"/>
            <a:ext cx="692554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Armaz</a:t>
            </a:r>
          </a:p>
        </xdr:txBody>
      </xdr:sp>
      <xdr:sp macro="" textlink="">
        <xdr:nvSpPr>
          <xdr:cNvPr id="1686" name="CaixaDeTexto 1685">
            <a:extLst>
              <a:ext uri="{FF2B5EF4-FFF2-40B4-BE49-F238E27FC236}">
                <a16:creationId xmlns:a16="http://schemas.microsoft.com/office/drawing/2014/main" id="{00000000-0008-0000-0100-000096060000}"/>
              </a:ext>
            </a:extLst>
          </xdr:cNvPr>
          <xdr:cNvSpPr txBox="1"/>
        </xdr:nvSpPr>
        <xdr:spPr>
          <a:xfrm>
            <a:off x="3708238" y="164931539"/>
            <a:ext cx="692554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Bruta</a:t>
            </a:r>
          </a:p>
        </xdr:txBody>
      </xdr:sp>
      <xdr:sp macro="" textlink="">
        <xdr:nvSpPr>
          <xdr:cNvPr id="1687" name="CaixaDeTexto 1686">
            <a:extLst>
              <a:ext uri="{FF2B5EF4-FFF2-40B4-BE49-F238E27FC236}">
                <a16:creationId xmlns:a16="http://schemas.microsoft.com/office/drawing/2014/main" id="{00000000-0008-0000-0100-000097060000}"/>
              </a:ext>
            </a:extLst>
          </xdr:cNvPr>
          <xdr:cNvSpPr txBox="1"/>
        </xdr:nvSpPr>
        <xdr:spPr>
          <a:xfrm>
            <a:off x="4410280" y="164731516"/>
            <a:ext cx="971346" cy="174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Verificada</a:t>
            </a:r>
          </a:p>
        </xdr:txBody>
      </xdr:sp>
      <xdr:sp macro="" textlink="">
        <xdr:nvSpPr>
          <xdr:cNvPr id="1688" name="CaixaDeTexto 1687">
            <a:extLst>
              <a:ext uri="{FF2B5EF4-FFF2-40B4-BE49-F238E27FC236}">
                <a16:creationId xmlns:a16="http://schemas.microsoft.com/office/drawing/2014/main" id="{00000000-0008-0000-0100-000098060000}"/>
              </a:ext>
            </a:extLst>
          </xdr:cNvPr>
          <xdr:cNvSpPr txBox="1"/>
        </xdr:nvSpPr>
        <xdr:spPr>
          <a:xfrm>
            <a:off x="5387294" y="164731515"/>
            <a:ext cx="996141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Programada</a:t>
            </a:r>
          </a:p>
        </xdr:txBody>
      </xdr:sp>
      <xdr:sp macro="" textlink="">
        <xdr:nvSpPr>
          <xdr:cNvPr id="1689" name="CaixaDeTexto 1688">
            <a:extLst>
              <a:ext uri="{FF2B5EF4-FFF2-40B4-BE49-F238E27FC236}">
                <a16:creationId xmlns:a16="http://schemas.microsoft.com/office/drawing/2014/main" id="{00000000-0008-0000-0100-000099060000}"/>
              </a:ext>
            </a:extLst>
          </xdr:cNvPr>
          <xdr:cNvSpPr txBox="1"/>
        </xdr:nvSpPr>
        <xdr:spPr>
          <a:xfrm>
            <a:off x="4410242" y="164531490"/>
            <a:ext cx="1942934" cy="18433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Geração Hidráulica no dia</a:t>
            </a:r>
          </a:p>
        </xdr:txBody>
      </xdr:sp>
      <xdr:sp macro="" textlink="">
        <xdr:nvSpPr>
          <xdr:cNvPr id="1690" name="CaixaDeTexto 1689">
            <a:extLst>
              <a:ext uri="{FF2B5EF4-FFF2-40B4-BE49-F238E27FC236}">
                <a16:creationId xmlns:a16="http://schemas.microsoft.com/office/drawing/2014/main" id="{00000000-0008-0000-0100-00009A060000}"/>
              </a:ext>
            </a:extLst>
          </xdr:cNvPr>
          <xdr:cNvSpPr txBox="1"/>
        </xdr:nvSpPr>
        <xdr:spPr>
          <a:xfrm>
            <a:off x="4410621" y="164912491"/>
            <a:ext cx="971004" cy="19385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MW med</a:t>
            </a:r>
          </a:p>
        </xdr:txBody>
      </xdr:sp>
      <xdr:sp macro="" textlink="">
        <xdr:nvSpPr>
          <xdr:cNvPr id="1691" name="CaixaDeTexto 1690">
            <a:extLst>
              <a:ext uri="{FF2B5EF4-FFF2-40B4-BE49-F238E27FC236}">
                <a16:creationId xmlns:a16="http://schemas.microsoft.com/office/drawing/2014/main" id="{00000000-0008-0000-0100-00009B060000}"/>
              </a:ext>
            </a:extLst>
          </xdr:cNvPr>
          <xdr:cNvSpPr txBox="1"/>
        </xdr:nvSpPr>
        <xdr:spPr>
          <a:xfrm>
            <a:off x="5391696" y="164912491"/>
            <a:ext cx="971004" cy="19385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MW med</a:t>
            </a:r>
          </a:p>
        </xdr:txBody>
      </xdr:sp>
      <xdr:sp macro="" textlink="">
        <xdr:nvSpPr>
          <xdr:cNvPr id="1692" name="CaixaDeTexto 1691">
            <a:extLst>
              <a:ext uri="{FF2B5EF4-FFF2-40B4-BE49-F238E27FC236}">
                <a16:creationId xmlns:a16="http://schemas.microsoft.com/office/drawing/2014/main" id="{00000000-0008-0000-0100-00009C060000}"/>
              </a:ext>
            </a:extLst>
          </xdr:cNvPr>
          <xdr:cNvSpPr txBox="1"/>
        </xdr:nvSpPr>
        <xdr:spPr>
          <a:xfrm>
            <a:off x="2901762" y="164721990"/>
            <a:ext cx="1574851" cy="2000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% MLT no mês até o dia</a:t>
            </a:r>
          </a:p>
        </xdr:txBody>
      </xdr:sp>
    </xdr:grpSp>
    <xdr:clientData/>
  </xdr:twoCellAnchor>
  <xdr:twoCellAnchor>
    <xdr:from>
      <xdr:col>1</xdr:col>
      <xdr:colOff>18410</xdr:colOff>
      <xdr:row>1101</xdr:row>
      <xdr:rowOff>86846</xdr:rowOff>
    </xdr:from>
    <xdr:to>
      <xdr:col>9</xdr:col>
      <xdr:colOff>161906</xdr:colOff>
      <xdr:row>1108</xdr:row>
      <xdr:rowOff>131527</xdr:rowOff>
    </xdr:to>
    <xdr:grpSp>
      <xdr:nvGrpSpPr>
        <xdr:cNvPr id="1693" name="Grupo 1692">
          <a:extLst>
            <a:ext uri="{FF2B5EF4-FFF2-40B4-BE49-F238E27FC236}">
              <a16:creationId xmlns:a16="http://schemas.microsoft.com/office/drawing/2014/main" id="{00000000-0008-0000-0100-00009D060000}"/>
            </a:ext>
          </a:extLst>
        </xdr:cNvPr>
        <xdr:cNvGrpSpPr/>
      </xdr:nvGrpSpPr>
      <xdr:grpSpPr>
        <a:xfrm>
          <a:off x="608960" y="140285321"/>
          <a:ext cx="5725146" cy="1378181"/>
          <a:chOff x="608951" y="174822971"/>
          <a:chExt cx="5734699" cy="1378181"/>
        </a:xfrm>
      </xdr:grpSpPr>
      <xdr:sp macro="" textlink="$M$1105">
        <xdr:nvSpPr>
          <xdr:cNvPr id="1695" name="CaixaDeTexto 1694">
            <a:extLst>
              <a:ext uri="{FF2B5EF4-FFF2-40B4-BE49-F238E27FC236}">
                <a16:creationId xmlns:a16="http://schemas.microsoft.com/office/drawing/2014/main" id="{00000000-0008-0000-0100-00009F060000}"/>
              </a:ext>
            </a:extLst>
          </xdr:cNvPr>
          <xdr:cNvSpPr txBox="1"/>
        </xdr:nvSpPr>
        <xdr:spPr>
          <a:xfrm>
            <a:off x="1687391" y="175432570"/>
            <a:ext cx="578730" cy="19050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6902882F-45FA-4A89-8FB7-459FE4753D72}" type="TxLink">
              <a:rPr lang="pt-BR" sz="1100" b="0"/>
              <a:pPr algn="r"/>
              <a:t>26,2</a:t>
            </a:fld>
            <a:endParaRPr lang="pt-BR" sz="1100" b="0"/>
          </a:p>
        </xdr:txBody>
      </xdr:sp>
      <xdr:sp macro="" textlink="$M$1106">
        <xdr:nvSpPr>
          <xdr:cNvPr id="1696" name="CaixaDeTexto 1695">
            <a:extLst>
              <a:ext uri="{FF2B5EF4-FFF2-40B4-BE49-F238E27FC236}">
                <a16:creationId xmlns:a16="http://schemas.microsoft.com/office/drawing/2014/main" id="{00000000-0008-0000-0100-0000A0060000}"/>
              </a:ext>
            </a:extLst>
          </xdr:cNvPr>
          <xdr:cNvSpPr txBox="1"/>
        </xdr:nvSpPr>
        <xdr:spPr>
          <a:xfrm>
            <a:off x="1687391" y="175613545"/>
            <a:ext cx="578730" cy="19050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3860AA46-6DE8-4A12-A72E-08CB2C589770}" type="TxLink">
              <a:rPr lang="pt-BR" sz="1100" b="0"/>
              <a:pPr algn="r"/>
              <a:t>88,9</a:t>
            </a:fld>
            <a:endParaRPr lang="pt-BR" sz="1100" b="0"/>
          </a:p>
        </xdr:txBody>
      </xdr:sp>
      <xdr:sp macro="" textlink="$M$1107">
        <xdr:nvSpPr>
          <xdr:cNvPr id="1697" name="CaixaDeTexto 1696">
            <a:extLst>
              <a:ext uri="{FF2B5EF4-FFF2-40B4-BE49-F238E27FC236}">
                <a16:creationId xmlns:a16="http://schemas.microsoft.com/office/drawing/2014/main" id="{00000000-0008-0000-0100-0000A1060000}"/>
              </a:ext>
            </a:extLst>
          </xdr:cNvPr>
          <xdr:cNvSpPr txBox="1"/>
        </xdr:nvSpPr>
        <xdr:spPr>
          <a:xfrm>
            <a:off x="1687391" y="175813570"/>
            <a:ext cx="578730" cy="19050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E424A2B3-1CB6-4A72-9CEA-F06B860E0940}" type="TxLink">
              <a:rPr lang="pt-BR" sz="1100" b="0"/>
              <a:pPr algn="r"/>
              <a:t>41,6</a:t>
            </a:fld>
            <a:endParaRPr lang="pt-BR" sz="1100" b="0"/>
          </a:p>
        </xdr:txBody>
      </xdr:sp>
      <xdr:sp macro="" textlink="$M$1108">
        <xdr:nvSpPr>
          <xdr:cNvPr id="1698" name="CaixaDeTexto 1697">
            <a:extLst>
              <a:ext uri="{FF2B5EF4-FFF2-40B4-BE49-F238E27FC236}">
                <a16:creationId xmlns:a16="http://schemas.microsoft.com/office/drawing/2014/main" id="{00000000-0008-0000-0100-0000A2060000}"/>
              </a:ext>
            </a:extLst>
          </xdr:cNvPr>
          <xdr:cNvSpPr txBox="1"/>
        </xdr:nvSpPr>
        <xdr:spPr>
          <a:xfrm>
            <a:off x="1687391" y="175994545"/>
            <a:ext cx="578730" cy="19050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AF71958D-6F63-4F4C-BE83-D86B640714E4}" type="TxLink">
              <a:rPr lang="pt-BR" sz="1100" b="0"/>
              <a:pPr algn="r"/>
              <a:t>27,6</a:t>
            </a:fld>
            <a:endParaRPr lang="pt-BR" sz="1100" b="0"/>
          </a:p>
        </xdr:txBody>
      </xdr:sp>
      <xdr:sp macro="" textlink="$O$1105">
        <xdr:nvSpPr>
          <xdr:cNvPr id="1699" name="CaixaDeTexto 1698">
            <a:extLst>
              <a:ext uri="{FF2B5EF4-FFF2-40B4-BE49-F238E27FC236}">
                <a16:creationId xmlns:a16="http://schemas.microsoft.com/office/drawing/2014/main" id="{00000000-0008-0000-0100-0000A3060000}"/>
              </a:ext>
            </a:extLst>
          </xdr:cNvPr>
          <xdr:cNvSpPr txBox="1"/>
        </xdr:nvSpPr>
        <xdr:spPr>
          <a:xfrm>
            <a:off x="2295525" y="175432570"/>
            <a:ext cx="663136" cy="17985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48E23FAC-78B5-46C2-950A-CEECDFF5B94A}" type="TxLink">
              <a:rPr lang="pt-BR" sz="1100" b="0"/>
              <a:pPr algn="r"/>
              <a:t>31</a:t>
            </a:fld>
            <a:endParaRPr lang="pt-BR" sz="1100" b="0"/>
          </a:p>
        </xdr:txBody>
      </xdr:sp>
      <xdr:sp macro="" textlink="$O$1106">
        <xdr:nvSpPr>
          <xdr:cNvPr id="1700" name="CaixaDeTexto 1699">
            <a:extLst>
              <a:ext uri="{FF2B5EF4-FFF2-40B4-BE49-F238E27FC236}">
                <a16:creationId xmlns:a16="http://schemas.microsoft.com/office/drawing/2014/main" id="{00000000-0008-0000-0100-0000A4060000}"/>
              </a:ext>
            </a:extLst>
          </xdr:cNvPr>
          <xdr:cNvSpPr txBox="1"/>
        </xdr:nvSpPr>
        <xdr:spPr>
          <a:xfrm>
            <a:off x="2295525" y="175613545"/>
            <a:ext cx="663136" cy="17985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3146F0E9-A210-40DF-8F88-945A57ED8EB1}" type="TxLink">
              <a:rPr lang="pt-BR" sz="1100" b="0"/>
              <a:pPr algn="r"/>
              <a:t>324</a:t>
            </a:fld>
            <a:endParaRPr lang="pt-BR" sz="1100" b="0"/>
          </a:p>
        </xdr:txBody>
      </xdr:sp>
      <xdr:sp macro="" textlink="$O$1107">
        <xdr:nvSpPr>
          <xdr:cNvPr id="1701" name="CaixaDeTexto 1700">
            <a:extLst>
              <a:ext uri="{FF2B5EF4-FFF2-40B4-BE49-F238E27FC236}">
                <a16:creationId xmlns:a16="http://schemas.microsoft.com/office/drawing/2014/main" id="{00000000-0008-0000-0100-0000A5060000}"/>
              </a:ext>
            </a:extLst>
          </xdr:cNvPr>
          <xdr:cNvSpPr txBox="1"/>
        </xdr:nvSpPr>
        <xdr:spPr>
          <a:xfrm>
            <a:off x="2295525" y="175813570"/>
            <a:ext cx="663136" cy="17985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F48FA87F-C43E-4F93-8987-8654310AD0F7}" type="TxLink">
              <a:rPr lang="pt-BR" sz="1100" b="0"/>
              <a:pPr algn="r"/>
              <a:t>179</a:t>
            </a:fld>
            <a:endParaRPr lang="pt-BR" sz="1100" b="0"/>
          </a:p>
        </xdr:txBody>
      </xdr:sp>
      <xdr:sp macro="" textlink="$O$1108">
        <xdr:nvSpPr>
          <xdr:cNvPr id="1702" name="CaixaDeTexto 1701">
            <a:extLst>
              <a:ext uri="{FF2B5EF4-FFF2-40B4-BE49-F238E27FC236}">
                <a16:creationId xmlns:a16="http://schemas.microsoft.com/office/drawing/2014/main" id="{00000000-0008-0000-0100-0000A6060000}"/>
              </a:ext>
            </a:extLst>
          </xdr:cNvPr>
          <xdr:cNvSpPr txBox="1"/>
        </xdr:nvSpPr>
        <xdr:spPr>
          <a:xfrm>
            <a:off x="2295525" y="175994545"/>
            <a:ext cx="663136" cy="17985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9C366FE4-660E-4B2C-9FA7-20DB0370AB02}" type="TxLink">
              <a:rPr lang="pt-BR" sz="1100" b="0"/>
              <a:pPr algn="r"/>
              <a:t>41</a:t>
            </a:fld>
            <a:endParaRPr lang="pt-BR" sz="1100" b="0"/>
          </a:p>
        </xdr:txBody>
      </xdr:sp>
      <xdr:sp macro="" textlink="$P$1105">
        <xdr:nvSpPr>
          <xdr:cNvPr id="1703" name="CaixaDeTexto 1702">
            <a:extLst>
              <a:ext uri="{FF2B5EF4-FFF2-40B4-BE49-F238E27FC236}">
                <a16:creationId xmlns:a16="http://schemas.microsoft.com/office/drawing/2014/main" id="{00000000-0008-0000-0100-0000A7060000}"/>
              </a:ext>
            </a:extLst>
          </xdr:cNvPr>
          <xdr:cNvSpPr txBox="1"/>
        </xdr:nvSpPr>
        <xdr:spPr>
          <a:xfrm>
            <a:off x="2968150" y="175432570"/>
            <a:ext cx="692577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88209D4B-B207-43E5-9E5A-F413F42329F1}" type="TxLink">
              <a:rPr lang="pt-BR" sz="1100" b="0"/>
              <a:pPr algn="r"/>
              <a:t>32</a:t>
            </a:fld>
            <a:endParaRPr lang="pt-BR" sz="1100" b="0"/>
          </a:p>
        </xdr:txBody>
      </xdr:sp>
      <xdr:sp macro="" textlink="$P$1106">
        <xdr:nvSpPr>
          <xdr:cNvPr id="1704" name="CaixaDeTexto 1703">
            <a:extLst>
              <a:ext uri="{FF2B5EF4-FFF2-40B4-BE49-F238E27FC236}">
                <a16:creationId xmlns:a16="http://schemas.microsoft.com/office/drawing/2014/main" id="{00000000-0008-0000-0100-0000A8060000}"/>
              </a:ext>
            </a:extLst>
          </xdr:cNvPr>
          <xdr:cNvSpPr txBox="1"/>
        </xdr:nvSpPr>
        <xdr:spPr>
          <a:xfrm>
            <a:off x="2968150" y="175613545"/>
            <a:ext cx="692577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B3D3C5C8-8627-474D-A4B0-87A0F337E3ED}" type="TxLink">
              <a:rPr lang="pt-BR" sz="1100" b="0"/>
              <a:pPr algn="r"/>
              <a:t>281</a:t>
            </a:fld>
            <a:endParaRPr lang="pt-BR" sz="1100" b="0"/>
          </a:p>
        </xdr:txBody>
      </xdr:sp>
      <xdr:sp macro="" textlink="$P$1107">
        <xdr:nvSpPr>
          <xdr:cNvPr id="1705" name="CaixaDeTexto 1704">
            <a:extLst>
              <a:ext uri="{FF2B5EF4-FFF2-40B4-BE49-F238E27FC236}">
                <a16:creationId xmlns:a16="http://schemas.microsoft.com/office/drawing/2014/main" id="{00000000-0008-0000-0100-0000A9060000}"/>
              </a:ext>
            </a:extLst>
          </xdr:cNvPr>
          <xdr:cNvSpPr txBox="1"/>
        </xdr:nvSpPr>
        <xdr:spPr>
          <a:xfrm>
            <a:off x="2968150" y="175813570"/>
            <a:ext cx="692577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2BA2C6AC-A850-4173-B514-F40F5445DDDB}" type="TxLink">
              <a:rPr lang="pt-BR" sz="1100" b="0"/>
              <a:pPr algn="r"/>
              <a:t>178</a:t>
            </a:fld>
            <a:endParaRPr lang="pt-BR" sz="1100" b="0"/>
          </a:p>
        </xdr:txBody>
      </xdr:sp>
      <xdr:sp macro="" textlink="$P$1108">
        <xdr:nvSpPr>
          <xdr:cNvPr id="1706" name="CaixaDeTexto 1705">
            <a:extLst>
              <a:ext uri="{FF2B5EF4-FFF2-40B4-BE49-F238E27FC236}">
                <a16:creationId xmlns:a16="http://schemas.microsoft.com/office/drawing/2014/main" id="{00000000-0008-0000-0100-0000AA060000}"/>
              </a:ext>
            </a:extLst>
          </xdr:cNvPr>
          <xdr:cNvSpPr txBox="1"/>
        </xdr:nvSpPr>
        <xdr:spPr>
          <a:xfrm>
            <a:off x="2968150" y="175994545"/>
            <a:ext cx="692577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739E4CAC-98D0-48F2-BC98-3EFF906772FD}" type="TxLink">
              <a:rPr lang="pt-BR" sz="1100" b="0"/>
              <a:pPr algn="r"/>
              <a:t>44</a:t>
            </a:fld>
            <a:endParaRPr lang="pt-BR" sz="1100" b="0"/>
          </a:p>
        </xdr:txBody>
      </xdr:sp>
      <xdr:sp macro="" textlink="$Q$1105">
        <xdr:nvSpPr>
          <xdr:cNvPr id="1707" name="CaixaDeTexto 1706">
            <a:extLst>
              <a:ext uri="{FF2B5EF4-FFF2-40B4-BE49-F238E27FC236}">
                <a16:creationId xmlns:a16="http://schemas.microsoft.com/office/drawing/2014/main" id="{00000000-0008-0000-0100-0000AB060000}"/>
              </a:ext>
            </a:extLst>
          </xdr:cNvPr>
          <xdr:cNvSpPr txBox="1"/>
        </xdr:nvSpPr>
        <xdr:spPr>
          <a:xfrm>
            <a:off x="3679703" y="175432570"/>
            <a:ext cx="692577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6A5E4808-E0B9-4BF3-9A4F-8D0AD50EB59C}" type="TxLink">
              <a:rPr lang="pt-BR" sz="1100" b="0"/>
              <a:pPr algn="r"/>
              <a:t>32</a:t>
            </a:fld>
            <a:endParaRPr lang="pt-BR" sz="1100" b="0"/>
          </a:p>
        </xdr:txBody>
      </xdr:sp>
      <xdr:sp macro="" textlink="$Q$1106">
        <xdr:nvSpPr>
          <xdr:cNvPr id="1708" name="CaixaDeTexto 1707">
            <a:extLst>
              <a:ext uri="{FF2B5EF4-FFF2-40B4-BE49-F238E27FC236}">
                <a16:creationId xmlns:a16="http://schemas.microsoft.com/office/drawing/2014/main" id="{00000000-0008-0000-0100-0000AC060000}"/>
              </a:ext>
            </a:extLst>
          </xdr:cNvPr>
          <xdr:cNvSpPr txBox="1"/>
        </xdr:nvSpPr>
        <xdr:spPr>
          <a:xfrm>
            <a:off x="3679703" y="175613545"/>
            <a:ext cx="692577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22AD46A1-8910-4F5E-83EF-74C4AE74CC2B}" type="TxLink">
              <a:rPr lang="pt-BR" sz="1100" b="0"/>
              <a:pPr algn="r"/>
              <a:t>399</a:t>
            </a:fld>
            <a:endParaRPr lang="pt-BR" sz="1100" b="0"/>
          </a:p>
        </xdr:txBody>
      </xdr:sp>
      <xdr:sp macro="" textlink="$Q$1107">
        <xdr:nvSpPr>
          <xdr:cNvPr id="1709" name="CaixaDeTexto 1708">
            <a:extLst>
              <a:ext uri="{FF2B5EF4-FFF2-40B4-BE49-F238E27FC236}">
                <a16:creationId xmlns:a16="http://schemas.microsoft.com/office/drawing/2014/main" id="{00000000-0008-0000-0100-0000AD060000}"/>
              </a:ext>
            </a:extLst>
          </xdr:cNvPr>
          <xdr:cNvSpPr txBox="1"/>
        </xdr:nvSpPr>
        <xdr:spPr>
          <a:xfrm>
            <a:off x="3679703" y="175813570"/>
            <a:ext cx="692577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CBA5A333-F91E-44E0-91FB-449D574BAFB4}" type="TxLink">
              <a:rPr lang="pt-BR" sz="1100" b="0"/>
              <a:pPr algn="r"/>
              <a:t>184</a:t>
            </a:fld>
            <a:endParaRPr lang="pt-BR" sz="1100" b="0"/>
          </a:p>
        </xdr:txBody>
      </xdr:sp>
      <xdr:sp macro="" textlink="$Q$1108">
        <xdr:nvSpPr>
          <xdr:cNvPr id="1710" name="CaixaDeTexto 1709">
            <a:extLst>
              <a:ext uri="{FF2B5EF4-FFF2-40B4-BE49-F238E27FC236}">
                <a16:creationId xmlns:a16="http://schemas.microsoft.com/office/drawing/2014/main" id="{00000000-0008-0000-0100-0000AE060000}"/>
              </a:ext>
            </a:extLst>
          </xdr:cNvPr>
          <xdr:cNvSpPr txBox="1"/>
        </xdr:nvSpPr>
        <xdr:spPr>
          <a:xfrm>
            <a:off x="3679703" y="175994545"/>
            <a:ext cx="692577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AB75DC59-EC43-4524-8CF0-A7A6836DAE79}" type="TxLink">
              <a:rPr lang="pt-BR" sz="1100" b="0"/>
              <a:pPr algn="r"/>
              <a:t>44</a:t>
            </a:fld>
            <a:endParaRPr lang="pt-BR" sz="1100" b="0"/>
          </a:p>
        </xdr:txBody>
      </xdr:sp>
      <xdr:sp macro="" textlink="$R$1105">
        <xdr:nvSpPr>
          <xdr:cNvPr id="1711" name="CaixaDeTexto 1710">
            <a:extLst>
              <a:ext uri="{FF2B5EF4-FFF2-40B4-BE49-F238E27FC236}">
                <a16:creationId xmlns:a16="http://schemas.microsoft.com/office/drawing/2014/main" id="{00000000-0008-0000-0100-0000AF060000}"/>
              </a:ext>
            </a:extLst>
          </xdr:cNvPr>
          <xdr:cNvSpPr txBox="1"/>
        </xdr:nvSpPr>
        <xdr:spPr>
          <a:xfrm>
            <a:off x="4383042" y="175431450"/>
            <a:ext cx="962064" cy="18833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C28607AD-7A27-41DF-96F7-390B785DE906}" type="TxLink">
              <a:rPr lang="pt-BR" sz="1100" b="0"/>
              <a:pPr algn="r"/>
              <a:t>920</a:t>
            </a:fld>
            <a:endParaRPr lang="pt-BR" sz="1100" b="0"/>
          </a:p>
        </xdr:txBody>
      </xdr:sp>
      <xdr:sp macro="" textlink="$R$1106">
        <xdr:nvSpPr>
          <xdr:cNvPr id="1712" name="CaixaDeTexto 1711">
            <a:extLst>
              <a:ext uri="{FF2B5EF4-FFF2-40B4-BE49-F238E27FC236}">
                <a16:creationId xmlns:a16="http://schemas.microsoft.com/office/drawing/2014/main" id="{00000000-0008-0000-0100-0000B0060000}"/>
              </a:ext>
            </a:extLst>
          </xdr:cNvPr>
          <xdr:cNvSpPr txBox="1"/>
        </xdr:nvSpPr>
        <xdr:spPr>
          <a:xfrm>
            <a:off x="4400551" y="175632597"/>
            <a:ext cx="942971" cy="16734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F29E84A5-43E9-450C-9DB9-B63219D7723A}" type="TxLink">
              <a:rPr lang="pt-BR" sz="1100" b="0"/>
              <a:pPr algn="r"/>
              <a:t>1.118</a:t>
            </a:fld>
            <a:endParaRPr lang="pt-BR" sz="1100" b="0"/>
          </a:p>
        </xdr:txBody>
      </xdr:sp>
      <xdr:sp macro="" textlink="$R$1107">
        <xdr:nvSpPr>
          <xdr:cNvPr id="1713" name="CaixaDeTexto 1712">
            <a:extLst>
              <a:ext uri="{FF2B5EF4-FFF2-40B4-BE49-F238E27FC236}">
                <a16:creationId xmlns:a16="http://schemas.microsoft.com/office/drawing/2014/main" id="{00000000-0008-0000-0100-0000B1060000}"/>
              </a:ext>
            </a:extLst>
          </xdr:cNvPr>
          <xdr:cNvSpPr txBox="1"/>
        </xdr:nvSpPr>
        <xdr:spPr>
          <a:xfrm>
            <a:off x="4400551" y="175823096"/>
            <a:ext cx="942971" cy="17725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C79C9C35-E1F5-4C13-8D07-979C64F9BA46}" type="TxLink">
              <a:rPr lang="pt-BR" sz="1100" b="0"/>
              <a:pPr algn="r"/>
              <a:t>2.870</a:t>
            </a:fld>
            <a:endParaRPr lang="pt-BR" sz="1100" b="0"/>
          </a:p>
        </xdr:txBody>
      </xdr:sp>
      <xdr:sp macro="" textlink="$R$1108">
        <xdr:nvSpPr>
          <xdr:cNvPr id="1714" name="CaixaDeTexto 1713">
            <a:extLst>
              <a:ext uri="{FF2B5EF4-FFF2-40B4-BE49-F238E27FC236}">
                <a16:creationId xmlns:a16="http://schemas.microsoft.com/office/drawing/2014/main" id="{00000000-0008-0000-0100-0000B2060000}"/>
              </a:ext>
            </a:extLst>
          </xdr:cNvPr>
          <xdr:cNvSpPr txBox="1"/>
        </xdr:nvSpPr>
        <xdr:spPr>
          <a:xfrm>
            <a:off x="4400551" y="176004072"/>
            <a:ext cx="942971" cy="19708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4DCFC53B-1F7F-47CA-B7F1-BA78F3B32FD6}" type="TxLink">
              <a:rPr lang="pt-BR" sz="1100" b="0"/>
              <a:pPr algn="r"/>
              <a:t>14</a:t>
            </a:fld>
            <a:endParaRPr lang="pt-BR" sz="1100" b="0"/>
          </a:p>
        </xdr:txBody>
      </xdr:sp>
      <xdr:sp macro="" textlink="$T$1105">
        <xdr:nvSpPr>
          <xdr:cNvPr id="1715" name="CaixaDeTexto 1714">
            <a:extLst>
              <a:ext uri="{FF2B5EF4-FFF2-40B4-BE49-F238E27FC236}">
                <a16:creationId xmlns:a16="http://schemas.microsoft.com/office/drawing/2014/main" id="{00000000-0008-0000-0100-0000B3060000}"/>
              </a:ext>
            </a:extLst>
          </xdr:cNvPr>
          <xdr:cNvSpPr txBox="1"/>
        </xdr:nvSpPr>
        <xdr:spPr>
          <a:xfrm>
            <a:off x="5368342" y="175431450"/>
            <a:ext cx="943414" cy="18802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E2714DF1-1B88-44D1-B07F-7E871F94F34E}" type="TxLink">
              <a:rPr lang="pt-BR" sz="1100" b="0"/>
              <a:pPr algn="r"/>
              <a:t>903</a:t>
            </a:fld>
            <a:endParaRPr lang="pt-BR" sz="1100" b="0"/>
          </a:p>
        </xdr:txBody>
      </xdr:sp>
      <xdr:sp macro="" textlink="$T$1106">
        <xdr:nvSpPr>
          <xdr:cNvPr id="1716" name="CaixaDeTexto 1715">
            <a:extLst>
              <a:ext uri="{FF2B5EF4-FFF2-40B4-BE49-F238E27FC236}">
                <a16:creationId xmlns:a16="http://schemas.microsoft.com/office/drawing/2014/main" id="{00000000-0008-0000-0100-0000B4060000}"/>
              </a:ext>
            </a:extLst>
          </xdr:cNvPr>
          <xdr:cNvSpPr txBox="1"/>
        </xdr:nvSpPr>
        <xdr:spPr>
          <a:xfrm>
            <a:off x="5368342" y="175621949"/>
            <a:ext cx="943414" cy="1786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9D2DE670-4B2D-4C06-B00D-2CB766E25317}" type="TxLink">
              <a:rPr lang="pt-BR" sz="1100" b="0"/>
              <a:pPr algn="r"/>
              <a:t>1.783</a:t>
            </a:fld>
            <a:endParaRPr lang="pt-BR" sz="1100" b="0"/>
          </a:p>
        </xdr:txBody>
      </xdr:sp>
      <xdr:sp macro="" textlink="$T$1107">
        <xdr:nvSpPr>
          <xdr:cNvPr id="1717" name="CaixaDeTexto 1716">
            <a:extLst>
              <a:ext uri="{FF2B5EF4-FFF2-40B4-BE49-F238E27FC236}">
                <a16:creationId xmlns:a16="http://schemas.microsoft.com/office/drawing/2014/main" id="{00000000-0008-0000-0100-0000B5060000}"/>
              </a:ext>
            </a:extLst>
          </xdr:cNvPr>
          <xdr:cNvSpPr txBox="1"/>
        </xdr:nvSpPr>
        <xdr:spPr>
          <a:xfrm>
            <a:off x="5368342" y="175802925"/>
            <a:ext cx="943414" cy="19742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77BB4DA0-76CD-4442-B168-EA115DCCA3CB}" type="TxLink">
              <a:rPr lang="pt-BR" sz="1100" b="0"/>
              <a:pPr algn="r"/>
              <a:t>2.280</a:t>
            </a:fld>
            <a:endParaRPr lang="pt-BR" sz="1100" b="0"/>
          </a:p>
        </xdr:txBody>
      </xdr:sp>
      <xdr:sp macro="" textlink="$T$1108">
        <xdr:nvSpPr>
          <xdr:cNvPr id="1718" name="CaixaDeTexto 1717">
            <a:extLst>
              <a:ext uri="{FF2B5EF4-FFF2-40B4-BE49-F238E27FC236}">
                <a16:creationId xmlns:a16="http://schemas.microsoft.com/office/drawing/2014/main" id="{00000000-0008-0000-0100-0000B6060000}"/>
              </a:ext>
            </a:extLst>
          </xdr:cNvPr>
          <xdr:cNvSpPr txBox="1"/>
        </xdr:nvSpPr>
        <xdr:spPr>
          <a:xfrm>
            <a:off x="5368342" y="176002949"/>
            <a:ext cx="943414" cy="1786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C84EA9CA-19C5-40E5-9A93-ABFFF614A792}" type="TxLink">
              <a:rPr lang="pt-BR" sz="1100" b="0"/>
              <a:pPr algn="r"/>
              <a:t>16</a:t>
            </a:fld>
            <a:endParaRPr lang="pt-BR" sz="1100" b="0"/>
          </a:p>
        </xdr:txBody>
      </xdr:sp>
      <xdr:sp macro="" textlink="">
        <xdr:nvSpPr>
          <xdr:cNvPr id="1719" name="CaixaDeTexto 1718">
            <a:extLst>
              <a:ext uri="{FF2B5EF4-FFF2-40B4-BE49-F238E27FC236}">
                <a16:creationId xmlns:a16="http://schemas.microsoft.com/office/drawing/2014/main" id="{00000000-0008-0000-0100-0000B7060000}"/>
              </a:ext>
            </a:extLst>
          </xdr:cNvPr>
          <xdr:cNvSpPr txBox="1"/>
        </xdr:nvSpPr>
        <xdr:spPr>
          <a:xfrm>
            <a:off x="618439" y="175432570"/>
            <a:ext cx="939250" cy="20955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r>
              <a:rPr lang="pt-BR" sz="1100" b="1"/>
              <a:t>Iguaçu</a:t>
            </a:r>
          </a:p>
        </xdr:txBody>
      </xdr:sp>
      <xdr:sp macro="" textlink="">
        <xdr:nvSpPr>
          <xdr:cNvPr id="1720" name="CaixaDeTexto 1719">
            <a:extLst>
              <a:ext uri="{FF2B5EF4-FFF2-40B4-BE49-F238E27FC236}">
                <a16:creationId xmlns:a16="http://schemas.microsoft.com/office/drawing/2014/main" id="{00000000-0008-0000-0100-0000B8060000}"/>
              </a:ext>
            </a:extLst>
          </xdr:cNvPr>
          <xdr:cNvSpPr txBox="1"/>
        </xdr:nvSpPr>
        <xdr:spPr>
          <a:xfrm>
            <a:off x="618439" y="175613545"/>
            <a:ext cx="939250" cy="20955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r>
              <a:rPr lang="pt-BR" sz="1100" b="1"/>
              <a:t>Jacuí</a:t>
            </a:r>
          </a:p>
        </xdr:txBody>
      </xdr:sp>
      <xdr:sp macro="" textlink="">
        <xdr:nvSpPr>
          <xdr:cNvPr id="1721" name="CaixaDeTexto 1720">
            <a:extLst>
              <a:ext uri="{FF2B5EF4-FFF2-40B4-BE49-F238E27FC236}">
                <a16:creationId xmlns:a16="http://schemas.microsoft.com/office/drawing/2014/main" id="{00000000-0008-0000-0100-0000B9060000}"/>
              </a:ext>
            </a:extLst>
          </xdr:cNvPr>
          <xdr:cNvSpPr txBox="1"/>
        </xdr:nvSpPr>
        <xdr:spPr>
          <a:xfrm>
            <a:off x="608952" y="175804045"/>
            <a:ext cx="939250" cy="20955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r>
              <a:rPr lang="pt-BR" sz="1100" b="1"/>
              <a:t>Uruguai</a:t>
            </a:r>
          </a:p>
        </xdr:txBody>
      </xdr:sp>
      <xdr:sp macro="" textlink="">
        <xdr:nvSpPr>
          <xdr:cNvPr id="1722" name="CaixaDeTexto 1721">
            <a:extLst>
              <a:ext uri="{FF2B5EF4-FFF2-40B4-BE49-F238E27FC236}">
                <a16:creationId xmlns:a16="http://schemas.microsoft.com/office/drawing/2014/main" id="{00000000-0008-0000-0100-0000BA060000}"/>
              </a:ext>
            </a:extLst>
          </xdr:cNvPr>
          <xdr:cNvSpPr txBox="1"/>
        </xdr:nvSpPr>
        <xdr:spPr>
          <a:xfrm>
            <a:off x="608951" y="175985020"/>
            <a:ext cx="1166948" cy="20002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r>
              <a:rPr lang="pt-BR" sz="1100" b="1"/>
              <a:t>Capivari</a:t>
            </a:r>
          </a:p>
        </xdr:txBody>
      </xdr:sp>
      <xdr:sp macro="" textlink="">
        <xdr:nvSpPr>
          <xdr:cNvPr id="1723" name="CaixaDeTexto 1722">
            <a:extLst>
              <a:ext uri="{FF2B5EF4-FFF2-40B4-BE49-F238E27FC236}">
                <a16:creationId xmlns:a16="http://schemas.microsoft.com/office/drawing/2014/main" id="{00000000-0008-0000-0100-0000BB060000}"/>
              </a:ext>
            </a:extLst>
          </xdr:cNvPr>
          <xdr:cNvSpPr txBox="1"/>
        </xdr:nvSpPr>
        <xdr:spPr>
          <a:xfrm>
            <a:off x="618439" y="174870595"/>
            <a:ext cx="1034125" cy="54292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Bacia</a:t>
            </a:r>
          </a:p>
        </xdr:txBody>
      </xdr:sp>
      <xdr:sp macro="" textlink="">
        <xdr:nvSpPr>
          <xdr:cNvPr id="1724" name="CaixaDeTexto 1723">
            <a:extLst>
              <a:ext uri="{FF2B5EF4-FFF2-40B4-BE49-F238E27FC236}">
                <a16:creationId xmlns:a16="http://schemas.microsoft.com/office/drawing/2014/main" id="{00000000-0008-0000-0100-0000BC060000}"/>
              </a:ext>
            </a:extLst>
          </xdr:cNvPr>
          <xdr:cNvSpPr txBox="1"/>
        </xdr:nvSpPr>
        <xdr:spPr>
          <a:xfrm>
            <a:off x="1677903" y="174822971"/>
            <a:ext cx="597706" cy="65722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% Armaz. Bacia </a:t>
            </a:r>
          </a:p>
        </xdr:txBody>
      </xdr:sp>
      <xdr:sp macro="" textlink="">
        <xdr:nvSpPr>
          <xdr:cNvPr id="1725" name="CaixaDeTexto 1724">
            <a:extLst>
              <a:ext uri="{FF2B5EF4-FFF2-40B4-BE49-F238E27FC236}">
                <a16:creationId xmlns:a16="http://schemas.microsoft.com/office/drawing/2014/main" id="{00000000-0008-0000-0100-0000BD060000}"/>
              </a:ext>
            </a:extLst>
          </xdr:cNvPr>
          <xdr:cNvSpPr txBox="1"/>
        </xdr:nvSpPr>
        <xdr:spPr>
          <a:xfrm>
            <a:off x="2285058" y="174861071"/>
            <a:ext cx="2087222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Energia Natural Afluente</a:t>
            </a:r>
          </a:p>
        </xdr:txBody>
      </xdr:sp>
      <xdr:sp macro="" textlink="">
        <xdr:nvSpPr>
          <xdr:cNvPr id="1726" name="CaixaDeTexto 1725">
            <a:extLst>
              <a:ext uri="{FF2B5EF4-FFF2-40B4-BE49-F238E27FC236}">
                <a16:creationId xmlns:a16="http://schemas.microsoft.com/office/drawing/2014/main" id="{00000000-0008-0000-0100-0000BE060000}"/>
              </a:ext>
            </a:extLst>
          </xdr:cNvPr>
          <xdr:cNvSpPr txBox="1"/>
        </xdr:nvSpPr>
        <xdr:spPr>
          <a:xfrm>
            <a:off x="2237621" y="175042046"/>
            <a:ext cx="768477" cy="4191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000" b="1"/>
              <a:t>ENA do dia % da MLT</a:t>
            </a:r>
          </a:p>
        </xdr:txBody>
      </xdr:sp>
      <xdr:sp macro="" textlink="">
        <xdr:nvSpPr>
          <xdr:cNvPr id="1727" name="CaixaDeTexto 1726">
            <a:extLst>
              <a:ext uri="{FF2B5EF4-FFF2-40B4-BE49-F238E27FC236}">
                <a16:creationId xmlns:a16="http://schemas.microsoft.com/office/drawing/2014/main" id="{00000000-0008-0000-0100-0000BF060000}"/>
              </a:ext>
            </a:extLst>
          </xdr:cNvPr>
          <xdr:cNvSpPr txBox="1"/>
        </xdr:nvSpPr>
        <xdr:spPr>
          <a:xfrm>
            <a:off x="2968150" y="175242070"/>
            <a:ext cx="692577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Armaz</a:t>
            </a:r>
          </a:p>
        </xdr:txBody>
      </xdr:sp>
      <xdr:sp macro="" textlink="">
        <xdr:nvSpPr>
          <xdr:cNvPr id="1728" name="CaixaDeTexto 1727">
            <a:extLst>
              <a:ext uri="{FF2B5EF4-FFF2-40B4-BE49-F238E27FC236}">
                <a16:creationId xmlns:a16="http://schemas.microsoft.com/office/drawing/2014/main" id="{00000000-0008-0000-0100-0000C0060000}"/>
              </a:ext>
            </a:extLst>
          </xdr:cNvPr>
          <xdr:cNvSpPr txBox="1"/>
        </xdr:nvSpPr>
        <xdr:spPr>
          <a:xfrm>
            <a:off x="3679703" y="175251595"/>
            <a:ext cx="692577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Bruta</a:t>
            </a:r>
          </a:p>
        </xdr:txBody>
      </xdr:sp>
      <xdr:sp macro="" textlink="">
        <xdr:nvSpPr>
          <xdr:cNvPr id="1729" name="CaixaDeTexto 1728">
            <a:extLst>
              <a:ext uri="{FF2B5EF4-FFF2-40B4-BE49-F238E27FC236}">
                <a16:creationId xmlns:a16="http://schemas.microsoft.com/office/drawing/2014/main" id="{00000000-0008-0000-0100-0000C1060000}"/>
              </a:ext>
            </a:extLst>
          </xdr:cNvPr>
          <xdr:cNvSpPr txBox="1"/>
        </xdr:nvSpPr>
        <xdr:spPr>
          <a:xfrm>
            <a:off x="2892250" y="175051571"/>
            <a:ext cx="1574904" cy="2000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% MLT no mês até o dia</a:t>
            </a:r>
          </a:p>
        </xdr:txBody>
      </xdr:sp>
      <xdr:sp macro="" textlink="">
        <xdr:nvSpPr>
          <xdr:cNvPr id="1730" name="CaixaDeTexto 1729">
            <a:extLst>
              <a:ext uri="{FF2B5EF4-FFF2-40B4-BE49-F238E27FC236}">
                <a16:creationId xmlns:a16="http://schemas.microsoft.com/office/drawing/2014/main" id="{00000000-0008-0000-0100-0000C2060000}"/>
              </a:ext>
            </a:extLst>
          </xdr:cNvPr>
          <xdr:cNvSpPr txBox="1"/>
        </xdr:nvSpPr>
        <xdr:spPr>
          <a:xfrm>
            <a:off x="4391293" y="175051571"/>
            <a:ext cx="965783" cy="17032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Verificada</a:t>
            </a:r>
          </a:p>
        </xdr:txBody>
      </xdr:sp>
      <xdr:sp macro="" textlink="">
        <xdr:nvSpPr>
          <xdr:cNvPr id="1731" name="CaixaDeTexto 1730">
            <a:extLst>
              <a:ext uri="{FF2B5EF4-FFF2-40B4-BE49-F238E27FC236}">
                <a16:creationId xmlns:a16="http://schemas.microsoft.com/office/drawing/2014/main" id="{00000000-0008-0000-0100-0000C3060000}"/>
              </a:ext>
            </a:extLst>
          </xdr:cNvPr>
          <xdr:cNvSpPr txBox="1"/>
        </xdr:nvSpPr>
        <xdr:spPr>
          <a:xfrm>
            <a:off x="5377867" y="175051571"/>
            <a:ext cx="965783" cy="17032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Programada</a:t>
            </a:r>
          </a:p>
        </xdr:txBody>
      </xdr:sp>
      <xdr:sp macro="" textlink="">
        <xdr:nvSpPr>
          <xdr:cNvPr id="1732" name="CaixaDeTexto 1731">
            <a:extLst>
              <a:ext uri="{FF2B5EF4-FFF2-40B4-BE49-F238E27FC236}">
                <a16:creationId xmlns:a16="http://schemas.microsoft.com/office/drawing/2014/main" id="{00000000-0008-0000-0100-0000C4060000}"/>
              </a:ext>
            </a:extLst>
          </xdr:cNvPr>
          <xdr:cNvSpPr txBox="1"/>
        </xdr:nvSpPr>
        <xdr:spPr>
          <a:xfrm>
            <a:off x="4381730" y="174861071"/>
            <a:ext cx="1961920" cy="17985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Geração Hidráulica no dia</a:t>
            </a:r>
          </a:p>
        </xdr:txBody>
      </xdr:sp>
      <xdr:sp macro="" textlink="">
        <xdr:nvSpPr>
          <xdr:cNvPr id="1733" name="CaixaDeTexto 1732">
            <a:extLst>
              <a:ext uri="{FF2B5EF4-FFF2-40B4-BE49-F238E27FC236}">
                <a16:creationId xmlns:a16="http://schemas.microsoft.com/office/drawing/2014/main" id="{00000000-0008-0000-0100-0000C5060000}"/>
              </a:ext>
            </a:extLst>
          </xdr:cNvPr>
          <xdr:cNvSpPr txBox="1"/>
        </xdr:nvSpPr>
        <xdr:spPr>
          <a:xfrm>
            <a:off x="4391631" y="175242072"/>
            <a:ext cx="961419" cy="17985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MW med</a:t>
            </a:r>
          </a:p>
        </xdr:txBody>
      </xdr:sp>
      <xdr:sp macro="" textlink="">
        <xdr:nvSpPr>
          <xdr:cNvPr id="1734" name="CaixaDeTexto 1733">
            <a:extLst>
              <a:ext uri="{FF2B5EF4-FFF2-40B4-BE49-F238E27FC236}">
                <a16:creationId xmlns:a16="http://schemas.microsoft.com/office/drawing/2014/main" id="{00000000-0008-0000-0100-0000C6060000}"/>
              </a:ext>
            </a:extLst>
          </xdr:cNvPr>
          <xdr:cNvSpPr txBox="1"/>
        </xdr:nvSpPr>
        <xdr:spPr>
          <a:xfrm>
            <a:off x="5372706" y="175242072"/>
            <a:ext cx="961419" cy="17985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MW med</a:t>
            </a:r>
          </a:p>
        </xdr:txBody>
      </xdr:sp>
    </xdr:grpSp>
    <xdr:clientData/>
  </xdr:twoCellAnchor>
  <xdr:twoCellAnchor>
    <xdr:from>
      <xdr:col>0</xdr:col>
      <xdr:colOff>364405</xdr:colOff>
      <xdr:row>1216</xdr:row>
      <xdr:rowOff>171450</xdr:rowOff>
    </xdr:from>
    <xdr:to>
      <xdr:col>3</xdr:col>
      <xdr:colOff>238162</xdr:colOff>
      <xdr:row>1218</xdr:row>
      <xdr:rowOff>152400</xdr:rowOff>
    </xdr:to>
    <xdr:sp macro="" textlink="">
      <xdr:nvSpPr>
        <xdr:cNvPr id="1759" name="CaixaDeTexto 1758">
          <a:extLst>
            <a:ext uri="{FF2B5EF4-FFF2-40B4-BE49-F238E27FC236}">
              <a16:creationId xmlns:a16="http://schemas.microsoft.com/office/drawing/2014/main" id="{00000000-0008-0000-0100-0000DF060000}"/>
            </a:ext>
          </a:extLst>
        </xdr:cNvPr>
        <xdr:cNvSpPr txBox="1"/>
      </xdr:nvSpPr>
      <xdr:spPr>
        <a:xfrm>
          <a:off x="364405" y="199567800"/>
          <a:ext cx="1940682" cy="3619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100" b="1">
              <a:latin typeface="Calibri" panose="020F0502020204030204" pitchFamily="34" charset="0"/>
              <a:cs typeface="Arial" panose="020B0604020202020204" pitchFamily="34" charset="0"/>
            </a:rPr>
            <a:t>BACIA</a:t>
          </a:r>
        </a:p>
      </xdr:txBody>
    </xdr:sp>
    <xdr:clientData/>
  </xdr:twoCellAnchor>
  <xdr:twoCellAnchor>
    <xdr:from>
      <xdr:col>0</xdr:col>
      <xdr:colOff>352425</xdr:colOff>
      <xdr:row>1218</xdr:row>
      <xdr:rowOff>171450</xdr:rowOff>
    </xdr:from>
    <xdr:to>
      <xdr:col>3</xdr:col>
      <xdr:colOff>226182</xdr:colOff>
      <xdr:row>1219</xdr:row>
      <xdr:rowOff>152400</xdr:rowOff>
    </xdr:to>
    <xdr:sp macro="" textlink="">
      <xdr:nvSpPr>
        <xdr:cNvPr id="1760" name="CaixaDeTexto 1759">
          <a:extLst>
            <a:ext uri="{FF2B5EF4-FFF2-40B4-BE49-F238E27FC236}">
              <a16:creationId xmlns:a16="http://schemas.microsoft.com/office/drawing/2014/main" id="{00000000-0008-0000-0100-0000E0060000}"/>
            </a:ext>
          </a:extLst>
        </xdr:cNvPr>
        <xdr:cNvSpPr txBox="1"/>
      </xdr:nvSpPr>
      <xdr:spPr>
        <a:xfrm>
          <a:off x="352425" y="199948800"/>
          <a:ext cx="1940682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pt-BR" sz="1100" b="1">
              <a:solidFill>
                <a:srgbClr val="0033CC"/>
              </a:solidFill>
              <a:latin typeface="Calibri" panose="020F0502020204030204" pitchFamily="34" charset="0"/>
              <a:cs typeface="Arial" panose="020B0604020202020204" pitchFamily="34" charset="0"/>
            </a:rPr>
            <a:t>PARANAÍBA</a:t>
          </a:r>
        </a:p>
      </xdr:txBody>
    </xdr:sp>
    <xdr:clientData/>
  </xdr:twoCellAnchor>
  <xdr:twoCellAnchor>
    <xdr:from>
      <xdr:col>0</xdr:col>
      <xdr:colOff>352425</xdr:colOff>
      <xdr:row>1219</xdr:row>
      <xdr:rowOff>171450</xdr:rowOff>
    </xdr:from>
    <xdr:to>
      <xdr:col>3</xdr:col>
      <xdr:colOff>226182</xdr:colOff>
      <xdr:row>1220</xdr:row>
      <xdr:rowOff>152400</xdr:rowOff>
    </xdr:to>
    <xdr:sp macro="" textlink="">
      <xdr:nvSpPr>
        <xdr:cNvPr id="1761" name="CaixaDeTexto 1760">
          <a:extLst>
            <a:ext uri="{FF2B5EF4-FFF2-40B4-BE49-F238E27FC236}">
              <a16:creationId xmlns:a16="http://schemas.microsoft.com/office/drawing/2014/main" id="{00000000-0008-0000-0100-0000E1060000}"/>
            </a:ext>
          </a:extLst>
        </xdr:cNvPr>
        <xdr:cNvSpPr txBox="1"/>
      </xdr:nvSpPr>
      <xdr:spPr>
        <a:xfrm>
          <a:off x="352425" y="200139300"/>
          <a:ext cx="1940682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pt-BR" sz="1100" b="1">
              <a:solidFill>
                <a:srgbClr val="0033CC"/>
              </a:solidFill>
              <a:latin typeface="Calibri" panose="020F0502020204030204" pitchFamily="34" charset="0"/>
              <a:cs typeface="Arial" panose="020B0604020202020204" pitchFamily="34" charset="0"/>
            </a:rPr>
            <a:t>GRANDE</a:t>
          </a:r>
        </a:p>
      </xdr:txBody>
    </xdr:sp>
    <xdr:clientData/>
  </xdr:twoCellAnchor>
  <xdr:twoCellAnchor>
    <xdr:from>
      <xdr:col>0</xdr:col>
      <xdr:colOff>352425</xdr:colOff>
      <xdr:row>1220</xdr:row>
      <xdr:rowOff>171450</xdr:rowOff>
    </xdr:from>
    <xdr:to>
      <xdr:col>3</xdr:col>
      <xdr:colOff>226182</xdr:colOff>
      <xdr:row>1221</xdr:row>
      <xdr:rowOff>152400</xdr:rowOff>
    </xdr:to>
    <xdr:sp macro="" textlink="">
      <xdr:nvSpPr>
        <xdr:cNvPr id="1762" name="CaixaDeTexto 1761">
          <a:extLst>
            <a:ext uri="{FF2B5EF4-FFF2-40B4-BE49-F238E27FC236}">
              <a16:creationId xmlns:a16="http://schemas.microsoft.com/office/drawing/2014/main" id="{00000000-0008-0000-0100-0000E2060000}"/>
            </a:ext>
          </a:extLst>
        </xdr:cNvPr>
        <xdr:cNvSpPr txBox="1"/>
      </xdr:nvSpPr>
      <xdr:spPr>
        <a:xfrm>
          <a:off x="352425" y="200329800"/>
          <a:ext cx="1940682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pt-BR" sz="1100" b="1">
              <a:solidFill>
                <a:srgbClr val="0033CC"/>
              </a:solidFill>
              <a:latin typeface="Calibri" panose="020F0502020204030204" pitchFamily="34" charset="0"/>
              <a:cs typeface="Arial" panose="020B0604020202020204" pitchFamily="34" charset="0"/>
            </a:rPr>
            <a:t>TIETÊ</a:t>
          </a:r>
        </a:p>
      </xdr:txBody>
    </xdr:sp>
    <xdr:clientData/>
  </xdr:twoCellAnchor>
  <xdr:twoCellAnchor>
    <xdr:from>
      <xdr:col>0</xdr:col>
      <xdr:colOff>352425</xdr:colOff>
      <xdr:row>1221</xdr:row>
      <xdr:rowOff>171450</xdr:rowOff>
    </xdr:from>
    <xdr:to>
      <xdr:col>3</xdr:col>
      <xdr:colOff>226182</xdr:colOff>
      <xdr:row>1222</xdr:row>
      <xdr:rowOff>152400</xdr:rowOff>
    </xdr:to>
    <xdr:sp macro="" textlink="">
      <xdr:nvSpPr>
        <xdr:cNvPr id="1763" name="CaixaDeTexto 1762">
          <a:extLst>
            <a:ext uri="{FF2B5EF4-FFF2-40B4-BE49-F238E27FC236}">
              <a16:creationId xmlns:a16="http://schemas.microsoft.com/office/drawing/2014/main" id="{00000000-0008-0000-0100-0000E3060000}"/>
            </a:ext>
          </a:extLst>
        </xdr:cNvPr>
        <xdr:cNvSpPr txBox="1"/>
      </xdr:nvSpPr>
      <xdr:spPr>
        <a:xfrm>
          <a:off x="352425" y="200520300"/>
          <a:ext cx="1940682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pt-BR" sz="1100" b="1">
              <a:solidFill>
                <a:srgbClr val="0033CC"/>
              </a:solidFill>
              <a:latin typeface="Calibri" panose="020F0502020204030204" pitchFamily="34" charset="0"/>
              <a:cs typeface="Arial" panose="020B0604020202020204" pitchFamily="34" charset="0"/>
            </a:rPr>
            <a:t>PARANAPANEMA</a:t>
          </a:r>
        </a:p>
      </xdr:txBody>
    </xdr:sp>
    <xdr:clientData/>
  </xdr:twoCellAnchor>
  <xdr:twoCellAnchor>
    <xdr:from>
      <xdr:col>0</xdr:col>
      <xdr:colOff>364405</xdr:colOff>
      <xdr:row>1222</xdr:row>
      <xdr:rowOff>171450</xdr:rowOff>
    </xdr:from>
    <xdr:to>
      <xdr:col>3</xdr:col>
      <xdr:colOff>238162</xdr:colOff>
      <xdr:row>1223</xdr:row>
      <xdr:rowOff>152400</xdr:rowOff>
    </xdr:to>
    <xdr:sp macro="" textlink="">
      <xdr:nvSpPr>
        <xdr:cNvPr id="1764" name="CaixaDeTexto 1763">
          <a:extLst>
            <a:ext uri="{FF2B5EF4-FFF2-40B4-BE49-F238E27FC236}">
              <a16:creationId xmlns:a16="http://schemas.microsoft.com/office/drawing/2014/main" id="{00000000-0008-0000-0100-0000E4060000}"/>
            </a:ext>
          </a:extLst>
        </xdr:cNvPr>
        <xdr:cNvSpPr txBox="1"/>
      </xdr:nvSpPr>
      <xdr:spPr>
        <a:xfrm>
          <a:off x="364405" y="200710800"/>
          <a:ext cx="1940682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pt-BR" sz="1100" b="1">
              <a:solidFill>
                <a:srgbClr val="0033CC"/>
              </a:solidFill>
              <a:latin typeface="Calibri" panose="020F0502020204030204" pitchFamily="34" charset="0"/>
              <a:cs typeface="Arial" panose="020B0604020202020204" pitchFamily="34" charset="0"/>
            </a:rPr>
            <a:t>PARANÁ</a:t>
          </a:r>
        </a:p>
      </xdr:txBody>
    </xdr:sp>
    <xdr:clientData/>
  </xdr:twoCellAnchor>
  <xdr:twoCellAnchor>
    <xdr:from>
      <xdr:col>0</xdr:col>
      <xdr:colOff>364405</xdr:colOff>
      <xdr:row>1223</xdr:row>
      <xdr:rowOff>171450</xdr:rowOff>
    </xdr:from>
    <xdr:to>
      <xdr:col>3</xdr:col>
      <xdr:colOff>238162</xdr:colOff>
      <xdr:row>1224</xdr:row>
      <xdr:rowOff>152400</xdr:rowOff>
    </xdr:to>
    <xdr:sp macro="" textlink="">
      <xdr:nvSpPr>
        <xdr:cNvPr id="1765" name="CaixaDeTexto 1764">
          <a:extLst>
            <a:ext uri="{FF2B5EF4-FFF2-40B4-BE49-F238E27FC236}">
              <a16:creationId xmlns:a16="http://schemas.microsoft.com/office/drawing/2014/main" id="{00000000-0008-0000-0100-0000E5060000}"/>
            </a:ext>
          </a:extLst>
        </xdr:cNvPr>
        <xdr:cNvSpPr txBox="1"/>
      </xdr:nvSpPr>
      <xdr:spPr>
        <a:xfrm>
          <a:off x="364405" y="200901300"/>
          <a:ext cx="1940682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pt-BR" sz="1100" b="1">
              <a:solidFill>
                <a:srgbClr val="0033CC"/>
              </a:solidFill>
              <a:latin typeface="Calibri" panose="020F0502020204030204" pitchFamily="34" charset="0"/>
              <a:cs typeface="Arial" panose="020B0604020202020204" pitchFamily="34" charset="0"/>
            </a:rPr>
            <a:t>PARAÍBA DO SUL</a:t>
          </a:r>
        </a:p>
      </xdr:txBody>
    </xdr:sp>
    <xdr:clientData/>
  </xdr:twoCellAnchor>
  <xdr:twoCellAnchor>
    <xdr:from>
      <xdr:col>0</xdr:col>
      <xdr:colOff>364405</xdr:colOff>
      <xdr:row>1226</xdr:row>
      <xdr:rowOff>182021</xdr:rowOff>
    </xdr:from>
    <xdr:to>
      <xdr:col>3</xdr:col>
      <xdr:colOff>238162</xdr:colOff>
      <xdr:row>1227</xdr:row>
      <xdr:rowOff>162971</xdr:rowOff>
    </xdr:to>
    <xdr:sp macro="" textlink="">
      <xdr:nvSpPr>
        <xdr:cNvPr id="1766" name="CaixaDeTexto 1765">
          <a:extLst>
            <a:ext uri="{FF2B5EF4-FFF2-40B4-BE49-F238E27FC236}">
              <a16:creationId xmlns:a16="http://schemas.microsoft.com/office/drawing/2014/main" id="{00000000-0008-0000-0100-0000E6060000}"/>
            </a:ext>
          </a:extLst>
        </xdr:cNvPr>
        <xdr:cNvSpPr txBox="1"/>
      </xdr:nvSpPr>
      <xdr:spPr>
        <a:xfrm>
          <a:off x="364405" y="217764771"/>
          <a:ext cx="217034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pt-BR" sz="1100" b="1">
              <a:solidFill>
                <a:srgbClr val="0033CC"/>
              </a:solidFill>
              <a:latin typeface="Calibri" panose="020F0502020204030204" pitchFamily="34" charset="0"/>
              <a:cs typeface="Arial" panose="020B0604020202020204" pitchFamily="34" charset="0"/>
            </a:rPr>
            <a:t>JEQUITINHONHA</a:t>
          </a:r>
        </a:p>
      </xdr:txBody>
    </xdr:sp>
    <xdr:clientData/>
  </xdr:twoCellAnchor>
  <xdr:twoCellAnchor>
    <xdr:from>
      <xdr:col>0</xdr:col>
      <xdr:colOff>364405</xdr:colOff>
      <xdr:row>1227</xdr:row>
      <xdr:rowOff>182021</xdr:rowOff>
    </xdr:from>
    <xdr:to>
      <xdr:col>3</xdr:col>
      <xdr:colOff>238162</xdr:colOff>
      <xdr:row>1228</xdr:row>
      <xdr:rowOff>162971</xdr:rowOff>
    </xdr:to>
    <xdr:sp macro="" textlink="">
      <xdr:nvSpPr>
        <xdr:cNvPr id="1767" name="CaixaDeTexto 1766">
          <a:extLst>
            <a:ext uri="{FF2B5EF4-FFF2-40B4-BE49-F238E27FC236}">
              <a16:creationId xmlns:a16="http://schemas.microsoft.com/office/drawing/2014/main" id="{00000000-0008-0000-0100-0000E7060000}"/>
            </a:ext>
          </a:extLst>
        </xdr:cNvPr>
        <xdr:cNvSpPr txBox="1"/>
      </xdr:nvSpPr>
      <xdr:spPr>
        <a:xfrm>
          <a:off x="364405" y="217955271"/>
          <a:ext cx="217034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pt-BR" sz="1100" b="1">
              <a:solidFill>
                <a:srgbClr val="0033CC"/>
              </a:solidFill>
              <a:latin typeface="Calibri" panose="020F0502020204030204" pitchFamily="34" charset="0"/>
              <a:cs typeface="Arial" panose="020B0604020202020204" pitchFamily="34" charset="0"/>
            </a:rPr>
            <a:t>IGUAÇU</a:t>
          </a:r>
        </a:p>
      </xdr:txBody>
    </xdr:sp>
    <xdr:clientData/>
  </xdr:twoCellAnchor>
  <xdr:twoCellAnchor>
    <xdr:from>
      <xdr:col>0</xdr:col>
      <xdr:colOff>364405</xdr:colOff>
      <xdr:row>1228</xdr:row>
      <xdr:rowOff>182021</xdr:rowOff>
    </xdr:from>
    <xdr:to>
      <xdr:col>3</xdr:col>
      <xdr:colOff>238162</xdr:colOff>
      <xdr:row>1229</xdr:row>
      <xdr:rowOff>162971</xdr:rowOff>
    </xdr:to>
    <xdr:sp macro="" textlink="">
      <xdr:nvSpPr>
        <xdr:cNvPr id="1768" name="CaixaDeTexto 1767">
          <a:extLst>
            <a:ext uri="{FF2B5EF4-FFF2-40B4-BE49-F238E27FC236}">
              <a16:creationId xmlns:a16="http://schemas.microsoft.com/office/drawing/2014/main" id="{00000000-0008-0000-0100-0000E8060000}"/>
            </a:ext>
          </a:extLst>
        </xdr:cNvPr>
        <xdr:cNvSpPr txBox="1"/>
      </xdr:nvSpPr>
      <xdr:spPr>
        <a:xfrm>
          <a:off x="364405" y="218145771"/>
          <a:ext cx="217034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pt-BR" sz="1100" b="1">
              <a:solidFill>
                <a:srgbClr val="0033CC"/>
              </a:solidFill>
              <a:latin typeface="Calibri" panose="020F0502020204030204" pitchFamily="34" charset="0"/>
              <a:cs typeface="Arial" panose="020B0604020202020204" pitchFamily="34" charset="0"/>
            </a:rPr>
            <a:t>JACUÍ</a:t>
          </a:r>
        </a:p>
      </xdr:txBody>
    </xdr:sp>
    <xdr:clientData/>
  </xdr:twoCellAnchor>
  <xdr:twoCellAnchor>
    <xdr:from>
      <xdr:col>0</xdr:col>
      <xdr:colOff>364405</xdr:colOff>
      <xdr:row>1229</xdr:row>
      <xdr:rowOff>182021</xdr:rowOff>
    </xdr:from>
    <xdr:to>
      <xdr:col>3</xdr:col>
      <xdr:colOff>238162</xdr:colOff>
      <xdr:row>1230</xdr:row>
      <xdr:rowOff>162971</xdr:rowOff>
    </xdr:to>
    <xdr:sp macro="" textlink="">
      <xdr:nvSpPr>
        <xdr:cNvPr id="1769" name="CaixaDeTexto 1768">
          <a:extLst>
            <a:ext uri="{FF2B5EF4-FFF2-40B4-BE49-F238E27FC236}">
              <a16:creationId xmlns:a16="http://schemas.microsoft.com/office/drawing/2014/main" id="{00000000-0008-0000-0100-0000E9060000}"/>
            </a:ext>
          </a:extLst>
        </xdr:cNvPr>
        <xdr:cNvSpPr txBox="1"/>
      </xdr:nvSpPr>
      <xdr:spPr>
        <a:xfrm>
          <a:off x="364405" y="218336271"/>
          <a:ext cx="217034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pt-BR" sz="1100" b="1">
              <a:solidFill>
                <a:srgbClr val="0033CC"/>
              </a:solidFill>
              <a:latin typeface="Calibri" panose="020F0502020204030204" pitchFamily="34" charset="0"/>
              <a:cs typeface="Arial" panose="020B0604020202020204" pitchFamily="34" charset="0"/>
            </a:rPr>
            <a:t>URUGUAI</a:t>
          </a:r>
        </a:p>
      </xdr:txBody>
    </xdr:sp>
    <xdr:clientData/>
  </xdr:twoCellAnchor>
  <xdr:twoCellAnchor>
    <xdr:from>
      <xdr:col>0</xdr:col>
      <xdr:colOff>364405</xdr:colOff>
      <xdr:row>1230</xdr:row>
      <xdr:rowOff>182021</xdr:rowOff>
    </xdr:from>
    <xdr:to>
      <xdr:col>3</xdr:col>
      <xdr:colOff>238162</xdr:colOff>
      <xdr:row>1231</xdr:row>
      <xdr:rowOff>162971</xdr:rowOff>
    </xdr:to>
    <xdr:sp macro="" textlink="">
      <xdr:nvSpPr>
        <xdr:cNvPr id="1770" name="CaixaDeTexto 1769">
          <a:extLst>
            <a:ext uri="{FF2B5EF4-FFF2-40B4-BE49-F238E27FC236}">
              <a16:creationId xmlns:a16="http://schemas.microsoft.com/office/drawing/2014/main" id="{00000000-0008-0000-0100-0000EA060000}"/>
            </a:ext>
          </a:extLst>
        </xdr:cNvPr>
        <xdr:cNvSpPr txBox="1"/>
      </xdr:nvSpPr>
      <xdr:spPr>
        <a:xfrm>
          <a:off x="364405" y="218526771"/>
          <a:ext cx="217034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pt-BR" sz="1100" b="1">
              <a:solidFill>
                <a:srgbClr val="0033CC"/>
              </a:solidFill>
              <a:latin typeface="Calibri" panose="020F0502020204030204" pitchFamily="34" charset="0"/>
              <a:cs typeface="Arial" panose="020B0604020202020204" pitchFamily="34" charset="0"/>
            </a:rPr>
            <a:t>CAPIVARI</a:t>
          </a:r>
        </a:p>
      </xdr:txBody>
    </xdr:sp>
    <xdr:clientData/>
  </xdr:twoCellAnchor>
  <xdr:twoCellAnchor>
    <xdr:from>
      <xdr:col>0</xdr:col>
      <xdr:colOff>364405</xdr:colOff>
      <xdr:row>1231</xdr:row>
      <xdr:rowOff>182021</xdr:rowOff>
    </xdr:from>
    <xdr:to>
      <xdr:col>3</xdr:col>
      <xdr:colOff>238162</xdr:colOff>
      <xdr:row>1232</xdr:row>
      <xdr:rowOff>162971</xdr:rowOff>
    </xdr:to>
    <xdr:sp macro="" textlink="">
      <xdr:nvSpPr>
        <xdr:cNvPr id="1771" name="CaixaDeTexto 1770">
          <a:extLst>
            <a:ext uri="{FF2B5EF4-FFF2-40B4-BE49-F238E27FC236}">
              <a16:creationId xmlns:a16="http://schemas.microsoft.com/office/drawing/2014/main" id="{00000000-0008-0000-0100-0000EB060000}"/>
            </a:ext>
          </a:extLst>
        </xdr:cNvPr>
        <xdr:cNvSpPr txBox="1"/>
      </xdr:nvSpPr>
      <xdr:spPr>
        <a:xfrm>
          <a:off x="364405" y="218717271"/>
          <a:ext cx="217034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pt-BR" sz="1100" b="1">
              <a:solidFill>
                <a:srgbClr val="0033CC"/>
              </a:solidFill>
              <a:latin typeface="Calibri" panose="020F0502020204030204" pitchFamily="34" charset="0"/>
              <a:cs typeface="Arial" panose="020B0604020202020204" pitchFamily="34" charset="0"/>
            </a:rPr>
            <a:t>SÃO FRANCISCO</a:t>
          </a:r>
        </a:p>
      </xdr:txBody>
    </xdr:sp>
    <xdr:clientData/>
  </xdr:twoCellAnchor>
  <xdr:twoCellAnchor>
    <xdr:from>
      <xdr:col>0</xdr:col>
      <xdr:colOff>376384</xdr:colOff>
      <xdr:row>1232</xdr:row>
      <xdr:rowOff>182021</xdr:rowOff>
    </xdr:from>
    <xdr:to>
      <xdr:col>3</xdr:col>
      <xdr:colOff>250141</xdr:colOff>
      <xdr:row>1233</xdr:row>
      <xdr:rowOff>162971</xdr:rowOff>
    </xdr:to>
    <xdr:sp macro="" textlink="">
      <xdr:nvSpPr>
        <xdr:cNvPr id="1772" name="CaixaDeTexto 1771">
          <a:extLst>
            <a:ext uri="{FF2B5EF4-FFF2-40B4-BE49-F238E27FC236}">
              <a16:creationId xmlns:a16="http://schemas.microsoft.com/office/drawing/2014/main" id="{00000000-0008-0000-0100-0000EC060000}"/>
            </a:ext>
          </a:extLst>
        </xdr:cNvPr>
        <xdr:cNvSpPr txBox="1"/>
      </xdr:nvSpPr>
      <xdr:spPr>
        <a:xfrm>
          <a:off x="376384" y="218907771"/>
          <a:ext cx="217034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pt-BR" sz="1100" b="1">
              <a:solidFill>
                <a:srgbClr val="0033CC"/>
              </a:solidFill>
              <a:latin typeface="Calibri" panose="020F0502020204030204" pitchFamily="34" charset="0"/>
              <a:cs typeface="Arial" panose="020B0604020202020204" pitchFamily="34" charset="0"/>
            </a:rPr>
            <a:t>PARNAÍBA</a:t>
          </a:r>
        </a:p>
      </xdr:txBody>
    </xdr:sp>
    <xdr:clientData/>
  </xdr:twoCellAnchor>
  <xdr:twoCellAnchor>
    <xdr:from>
      <xdr:col>0</xdr:col>
      <xdr:colOff>376384</xdr:colOff>
      <xdr:row>1234</xdr:row>
      <xdr:rowOff>182021</xdr:rowOff>
    </xdr:from>
    <xdr:to>
      <xdr:col>3</xdr:col>
      <xdr:colOff>250141</xdr:colOff>
      <xdr:row>1235</xdr:row>
      <xdr:rowOff>162971</xdr:rowOff>
    </xdr:to>
    <xdr:sp macro="" textlink="">
      <xdr:nvSpPr>
        <xdr:cNvPr id="1773" name="CaixaDeTexto 1772">
          <a:extLst>
            <a:ext uri="{FF2B5EF4-FFF2-40B4-BE49-F238E27FC236}">
              <a16:creationId xmlns:a16="http://schemas.microsoft.com/office/drawing/2014/main" id="{00000000-0008-0000-0100-0000ED060000}"/>
            </a:ext>
          </a:extLst>
        </xdr:cNvPr>
        <xdr:cNvSpPr txBox="1"/>
      </xdr:nvSpPr>
      <xdr:spPr>
        <a:xfrm>
          <a:off x="376384" y="219288771"/>
          <a:ext cx="217034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pt-BR" sz="1100" b="1">
              <a:solidFill>
                <a:srgbClr val="0033CC"/>
              </a:solidFill>
              <a:latin typeface="Calibri" panose="020F0502020204030204" pitchFamily="34" charset="0"/>
              <a:cs typeface="Arial" panose="020B0604020202020204" pitchFamily="34" charset="0"/>
            </a:rPr>
            <a:t>TOCANTINS</a:t>
          </a:r>
        </a:p>
      </xdr:txBody>
    </xdr:sp>
    <xdr:clientData/>
  </xdr:twoCellAnchor>
  <xdr:twoCellAnchor>
    <xdr:from>
      <xdr:col>0</xdr:col>
      <xdr:colOff>376384</xdr:colOff>
      <xdr:row>1235</xdr:row>
      <xdr:rowOff>182021</xdr:rowOff>
    </xdr:from>
    <xdr:to>
      <xdr:col>3</xdr:col>
      <xdr:colOff>250141</xdr:colOff>
      <xdr:row>1236</xdr:row>
      <xdr:rowOff>162971</xdr:rowOff>
    </xdr:to>
    <xdr:sp macro="" textlink="">
      <xdr:nvSpPr>
        <xdr:cNvPr id="1774" name="CaixaDeTexto 1773">
          <a:extLst>
            <a:ext uri="{FF2B5EF4-FFF2-40B4-BE49-F238E27FC236}">
              <a16:creationId xmlns:a16="http://schemas.microsoft.com/office/drawing/2014/main" id="{00000000-0008-0000-0100-0000EE060000}"/>
            </a:ext>
          </a:extLst>
        </xdr:cNvPr>
        <xdr:cNvSpPr txBox="1"/>
      </xdr:nvSpPr>
      <xdr:spPr>
        <a:xfrm>
          <a:off x="376384" y="219479271"/>
          <a:ext cx="217034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pt-BR" sz="1100" b="1">
              <a:solidFill>
                <a:srgbClr val="0033CC"/>
              </a:solidFill>
              <a:latin typeface="Calibri" panose="020F0502020204030204" pitchFamily="34" charset="0"/>
              <a:cs typeface="Arial" panose="020B0604020202020204" pitchFamily="34" charset="0"/>
            </a:rPr>
            <a:t>AMAZONAS</a:t>
          </a:r>
        </a:p>
      </xdr:txBody>
    </xdr:sp>
    <xdr:clientData/>
  </xdr:twoCellAnchor>
  <xdr:twoCellAnchor>
    <xdr:from>
      <xdr:col>4</xdr:col>
      <xdr:colOff>647114</xdr:colOff>
      <xdr:row>1218</xdr:row>
      <xdr:rowOff>171450</xdr:rowOff>
    </xdr:from>
    <xdr:to>
      <xdr:col>6</xdr:col>
      <xdr:colOff>386862</xdr:colOff>
      <xdr:row>1219</xdr:row>
      <xdr:rowOff>152400</xdr:rowOff>
    </xdr:to>
    <xdr:sp macro="" textlink="$O$1236">
      <xdr:nvSpPr>
        <xdr:cNvPr id="1792" name="CaixaDeTexto 1791">
          <a:extLst>
            <a:ext uri="{FF2B5EF4-FFF2-40B4-BE49-F238E27FC236}">
              <a16:creationId xmlns:a16="http://schemas.microsoft.com/office/drawing/2014/main" id="{00000000-0008-0000-0100-000000070000}"/>
            </a:ext>
          </a:extLst>
        </xdr:cNvPr>
        <xdr:cNvSpPr txBox="1"/>
      </xdr:nvSpPr>
      <xdr:spPr>
        <a:xfrm>
          <a:off x="3371264" y="199948800"/>
          <a:ext cx="105419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75B89A2-E074-4128-9C0F-E0B04C284B70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4</xdr:col>
      <xdr:colOff>647114</xdr:colOff>
      <xdr:row>1219</xdr:row>
      <xdr:rowOff>171450</xdr:rowOff>
    </xdr:from>
    <xdr:to>
      <xdr:col>6</xdr:col>
      <xdr:colOff>386862</xdr:colOff>
      <xdr:row>1220</xdr:row>
      <xdr:rowOff>152400</xdr:rowOff>
    </xdr:to>
    <xdr:sp macro="" textlink="$O$1237">
      <xdr:nvSpPr>
        <xdr:cNvPr id="1793" name="CaixaDeTexto 1792">
          <a:extLst>
            <a:ext uri="{FF2B5EF4-FFF2-40B4-BE49-F238E27FC236}">
              <a16:creationId xmlns:a16="http://schemas.microsoft.com/office/drawing/2014/main" id="{00000000-0008-0000-0100-000001070000}"/>
            </a:ext>
          </a:extLst>
        </xdr:cNvPr>
        <xdr:cNvSpPr txBox="1"/>
      </xdr:nvSpPr>
      <xdr:spPr>
        <a:xfrm>
          <a:off x="3371264" y="200139300"/>
          <a:ext cx="105419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5AF6A56-3280-4606-A854-FF805E4DD6A6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4</xdr:col>
      <xdr:colOff>647114</xdr:colOff>
      <xdr:row>1220</xdr:row>
      <xdr:rowOff>171450</xdr:rowOff>
    </xdr:from>
    <xdr:to>
      <xdr:col>6</xdr:col>
      <xdr:colOff>386862</xdr:colOff>
      <xdr:row>1221</xdr:row>
      <xdr:rowOff>152400</xdr:rowOff>
    </xdr:to>
    <xdr:sp macro="" textlink="$O$1238">
      <xdr:nvSpPr>
        <xdr:cNvPr id="1794" name="CaixaDeTexto 1793">
          <a:extLst>
            <a:ext uri="{FF2B5EF4-FFF2-40B4-BE49-F238E27FC236}">
              <a16:creationId xmlns:a16="http://schemas.microsoft.com/office/drawing/2014/main" id="{00000000-0008-0000-0100-000002070000}"/>
            </a:ext>
          </a:extLst>
        </xdr:cNvPr>
        <xdr:cNvSpPr txBox="1"/>
      </xdr:nvSpPr>
      <xdr:spPr>
        <a:xfrm>
          <a:off x="3371264" y="200329800"/>
          <a:ext cx="105419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F5561B7-F5B9-4F21-9A0B-16A6A4197F10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4</xdr:col>
      <xdr:colOff>647114</xdr:colOff>
      <xdr:row>1221</xdr:row>
      <xdr:rowOff>171450</xdr:rowOff>
    </xdr:from>
    <xdr:to>
      <xdr:col>6</xdr:col>
      <xdr:colOff>386862</xdr:colOff>
      <xdr:row>1222</xdr:row>
      <xdr:rowOff>152400</xdr:rowOff>
    </xdr:to>
    <xdr:sp macro="" textlink="$O$1239">
      <xdr:nvSpPr>
        <xdr:cNvPr id="1795" name="CaixaDeTexto 1794">
          <a:extLst>
            <a:ext uri="{FF2B5EF4-FFF2-40B4-BE49-F238E27FC236}">
              <a16:creationId xmlns:a16="http://schemas.microsoft.com/office/drawing/2014/main" id="{00000000-0008-0000-0100-000003070000}"/>
            </a:ext>
          </a:extLst>
        </xdr:cNvPr>
        <xdr:cNvSpPr txBox="1"/>
      </xdr:nvSpPr>
      <xdr:spPr>
        <a:xfrm>
          <a:off x="3371264" y="200520300"/>
          <a:ext cx="105419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08941918-2A31-42E8-B4EB-35754FC7E75C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0,51%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5</xdr:col>
      <xdr:colOff>1868</xdr:colOff>
      <xdr:row>1222</xdr:row>
      <xdr:rowOff>171450</xdr:rowOff>
    </xdr:from>
    <xdr:to>
      <xdr:col>6</xdr:col>
      <xdr:colOff>398841</xdr:colOff>
      <xdr:row>1223</xdr:row>
      <xdr:rowOff>152400</xdr:rowOff>
    </xdr:to>
    <xdr:sp macro="" textlink="$O$1240">
      <xdr:nvSpPr>
        <xdr:cNvPr id="1796" name="CaixaDeTexto 1795">
          <a:extLst>
            <a:ext uri="{FF2B5EF4-FFF2-40B4-BE49-F238E27FC236}">
              <a16:creationId xmlns:a16="http://schemas.microsoft.com/office/drawing/2014/main" id="{00000000-0008-0000-0100-000004070000}"/>
            </a:ext>
          </a:extLst>
        </xdr:cNvPr>
        <xdr:cNvSpPr txBox="1"/>
      </xdr:nvSpPr>
      <xdr:spPr>
        <a:xfrm>
          <a:off x="3383243" y="200710800"/>
          <a:ext cx="105419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D63F5C0-C6E3-489F-938D-8737B5C029C1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5</xdr:col>
      <xdr:colOff>1868</xdr:colOff>
      <xdr:row>1223</xdr:row>
      <xdr:rowOff>171450</xdr:rowOff>
    </xdr:from>
    <xdr:to>
      <xdr:col>6</xdr:col>
      <xdr:colOff>398841</xdr:colOff>
      <xdr:row>1224</xdr:row>
      <xdr:rowOff>152400</xdr:rowOff>
    </xdr:to>
    <xdr:sp macro="" textlink="$O$1241">
      <xdr:nvSpPr>
        <xdr:cNvPr id="1797" name="CaixaDeTexto 1796">
          <a:extLst>
            <a:ext uri="{FF2B5EF4-FFF2-40B4-BE49-F238E27FC236}">
              <a16:creationId xmlns:a16="http://schemas.microsoft.com/office/drawing/2014/main" id="{00000000-0008-0000-0100-000005070000}"/>
            </a:ext>
          </a:extLst>
        </xdr:cNvPr>
        <xdr:cNvSpPr txBox="1"/>
      </xdr:nvSpPr>
      <xdr:spPr>
        <a:xfrm>
          <a:off x="3383243" y="200901300"/>
          <a:ext cx="105419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C476FBD8-7724-4F9F-A6E0-D67FB237529F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5</xdr:col>
      <xdr:colOff>1868</xdr:colOff>
      <xdr:row>1226</xdr:row>
      <xdr:rowOff>171438</xdr:rowOff>
    </xdr:from>
    <xdr:to>
      <xdr:col>6</xdr:col>
      <xdr:colOff>398841</xdr:colOff>
      <xdr:row>1227</xdr:row>
      <xdr:rowOff>152388</xdr:rowOff>
    </xdr:to>
    <xdr:sp macro="" textlink="$O$1244">
      <xdr:nvSpPr>
        <xdr:cNvPr id="1798" name="CaixaDeTexto 1797">
          <a:extLst>
            <a:ext uri="{FF2B5EF4-FFF2-40B4-BE49-F238E27FC236}">
              <a16:creationId xmlns:a16="http://schemas.microsoft.com/office/drawing/2014/main" id="{00000000-0008-0000-0100-000006070000}"/>
            </a:ext>
          </a:extLst>
        </xdr:cNvPr>
        <xdr:cNvSpPr txBox="1"/>
      </xdr:nvSpPr>
      <xdr:spPr>
        <a:xfrm>
          <a:off x="3536701" y="217754188"/>
          <a:ext cx="105314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B587657F-ACBF-430D-A0CC-EA1C6D190DB8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5</xdr:col>
      <xdr:colOff>1868</xdr:colOff>
      <xdr:row>1227</xdr:row>
      <xdr:rowOff>171438</xdr:rowOff>
    </xdr:from>
    <xdr:to>
      <xdr:col>6</xdr:col>
      <xdr:colOff>398841</xdr:colOff>
      <xdr:row>1228</xdr:row>
      <xdr:rowOff>152388</xdr:rowOff>
    </xdr:to>
    <xdr:sp macro="" textlink="$O$1245">
      <xdr:nvSpPr>
        <xdr:cNvPr id="1799" name="CaixaDeTexto 1798">
          <a:extLst>
            <a:ext uri="{FF2B5EF4-FFF2-40B4-BE49-F238E27FC236}">
              <a16:creationId xmlns:a16="http://schemas.microsoft.com/office/drawing/2014/main" id="{00000000-0008-0000-0100-000007070000}"/>
            </a:ext>
          </a:extLst>
        </xdr:cNvPr>
        <xdr:cNvSpPr txBox="1"/>
      </xdr:nvSpPr>
      <xdr:spPr>
        <a:xfrm>
          <a:off x="3536701" y="217944688"/>
          <a:ext cx="105314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8163998C-662F-47B9-834A-D6DBCCF0B4C3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33,88%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5</xdr:col>
      <xdr:colOff>1868</xdr:colOff>
      <xdr:row>1228</xdr:row>
      <xdr:rowOff>171438</xdr:rowOff>
    </xdr:from>
    <xdr:to>
      <xdr:col>6</xdr:col>
      <xdr:colOff>398841</xdr:colOff>
      <xdr:row>1229</xdr:row>
      <xdr:rowOff>152388</xdr:rowOff>
    </xdr:to>
    <xdr:sp macro="" textlink="$O$1246">
      <xdr:nvSpPr>
        <xdr:cNvPr id="1800" name="CaixaDeTexto 1799">
          <a:extLst>
            <a:ext uri="{FF2B5EF4-FFF2-40B4-BE49-F238E27FC236}">
              <a16:creationId xmlns:a16="http://schemas.microsoft.com/office/drawing/2014/main" id="{00000000-0008-0000-0100-000008070000}"/>
            </a:ext>
          </a:extLst>
        </xdr:cNvPr>
        <xdr:cNvSpPr txBox="1"/>
      </xdr:nvSpPr>
      <xdr:spPr>
        <a:xfrm>
          <a:off x="3536701" y="218135188"/>
          <a:ext cx="105314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3327D0DB-E8CD-4349-8660-7D9E1DE60991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34,22%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5</xdr:col>
      <xdr:colOff>1868</xdr:colOff>
      <xdr:row>1229</xdr:row>
      <xdr:rowOff>171438</xdr:rowOff>
    </xdr:from>
    <xdr:to>
      <xdr:col>6</xdr:col>
      <xdr:colOff>398841</xdr:colOff>
      <xdr:row>1230</xdr:row>
      <xdr:rowOff>152388</xdr:rowOff>
    </xdr:to>
    <xdr:sp macro="" textlink="$O$1247">
      <xdr:nvSpPr>
        <xdr:cNvPr id="1801" name="CaixaDeTexto 1800">
          <a:extLst>
            <a:ext uri="{FF2B5EF4-FFF2-40B4-BE49-F238E27FC236}">
              <a16:creationId xmlns:a16="http://schemas.microsoft.com/office/drawing/2014/main" id="{00000000-0008-0000-0100-000009070000}"/>
            </a:ext>
          </a:extLst>
        </xdr:cNvPr>
        <xdr:cNvSpPr txBox="1"/>
      </xdr:nvSpPr>
      <xdr:spPr>
        <a:xfrm>
          <a:off x="3536701" y="218325688"/>
          <a:ext cx="105314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369DF72F-2D49-427E-AC20-DD4D2A85C337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30,11%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5</xdr:col>
      <xdr:colOff>1868</xdr:colOff>
      <xdr:row>1230</xdr:row>
      <xdr:rowOff>171438</xdr:rowOff>
    </xdr:from>
    <xdr:to>
      <xdr:col>6</xdr:col>
      <xdr:colOff>398841</xdr:colOff>
      <xdr:row>1231</xdr:row>
      <xdr:rowOff>152388</xdr:rowOff>
    </xdr:to>
    <xdr:sp macro="" textlink="$O$1248">
      <xdr:nvSpPr>
        <xdr:cNvPr id="1802" name="CaixaDeTexto 1801">
          <a:extLst>
            <a:ext uri="{FF2B5EF4-FFF2-40B4-BE49-F238E27FC236}">
              <a16:creationId xmlns:a16="http://schemas.microsoft.com/office/drawing/2014/main" id="{00000000-0008-0000-0100-00000A070000}"/>
            </a:ext>
          </a:extLst>
        </xdr:cNvPr>
        <xdr:cNvSpPr txBox="1"/>
      </xdr:nvSpPr>
      <xdr:spPr>
        <a:xfrm>
          <a:off x="3536701" y="218516188"/>
          <a:ext cx="105314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6EFE4CF-CF22-4A84-A958-E117A3D43360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1,28%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5</xdr:col>
      <xdr:colOff>1868</xdr:colOff>
      <xdr:row>1231</xdr:row>
      <xdr:rowOff>171438</xdr:rowOff>
    </xdr:from>
    <xdr:to>
      <xdr:col>6</xdr:col>
      <xdr:colOff>398841</xdr:colOff>
      <xdr:row>1232</xdr:row>
      <xdr:rowOff>152388</xdr:rowOff>
    </xdr:to>
    <xdr:sp macro="" textlink="$O$1249">
      <xdr:nvSpPr>
        <xdr:cNvPr id="1803" name="CaixaDeTexto 1802">
          <a:extLst>
            <a:ext uri="{FF2B5EF4-FFF2-40B4-BE49-F238E27FC236}">
              <a16:creationId xmlns:a16="http://schemas.microsoft.com/office/drawing/2014/main" id="{00000000-0008-0000-0100-00000B070000}"/>
            </a:ext>
          </a:extLst>
        </xdr:cNvPr>
        <xdr:cNvSpPr txBox="1"/>
      </xdr:nvSpPr>
      <xdr:spPr>
        <a:xfrm>
          <a:off x="3536701" y="218706688"/>
          <a:ext cx="105314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48D4AD72-DA08-449D-9EB3-6FE49CBEA45E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5</xdr:col>
      <xdr:colOff>13848</xdr:colOff>
      <xdr:row>1232</xdr:row>
      <xdr:rowOff>171438</xdr:rowOff>
    </xdr:from>
    <xdr:to>
      <xdr:col>6</xdr:col>
      <xdr:colOff>410821</xdr:colOff>
      <xdr:row>1233</xdr:row>
      <xdr:rowOff>152388</xdr:rowOff>
    </xdr:to>
    <xdr:sp macro="" textlink="$O$1250">
      <xdr:nvSpPr>
        <xdr:cNvPr id="1804" name="CaixaDeTexto 1803">
          <a:extLst>
            <a:ext uri="{FF2B5EF4-FFF2-40B4-BE49-F238E27FC236}">
              <a16:creationId xmlns:a16="http://schemas.microsoft.com/office/drawing/2014/main" id="{00000000-0008-0000-0100-00000C070000}"/>
            </a:ext>
          </a:extLst>
        </xdr:cNvPr>
        <xdr:cNvSpPr txBox="1"/>
      </xdr:nvSpPr>
      <xdr:spPr>
        <a:xfrm>
          <a:off x="3548681" y="218897188"/>
          <a:ext cx="105314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B79EAE6-8821-485B-9CFD-A3C3B7E2598B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5</xdr:col>
      <xdr:colOff>13848</xdr:colOff>
      <xdr:row>1234</xdr:row>
      <xdr:rowOff>171438</xdr:rowOff>
    </xdr:from>
    <xdr:to>
      <xdr:col>6</xdr:col>
      <xdr:colOff>410821</xdr:colOff>
      <xdr:row>1235</xdr:row>
      <xdr:rowOff>152388</xdr:rowOff>
    </xdr:to>
    <xdr:sp macro="" textlink="$O$1252">
      <xdr:nvSpPr>
        <xdr:cNvPr id="1805" name="CaixaDeTexto 1804">
          <a:extLst>
            <a:ext uri="{FF2B5EF4-FFF2-40B4-BE49-F238E27FC236}">
              <a16:creationId xmlns:a16="http://schemas.microsoft.com/office/drawing/2014/main" id="{00000000-0008-0000-0100-00000D070000}"/>
            </a:ext>
          </a:extLst>
        </xdr:cNvPr>
        <xdr:cNvSpPr txBox="1"/>
      </xdr:nvSpPr>
      <xdr:spPr>
        <a:xfrm>
          <a:off x="3548681" y="219278188"/>
          <a:ext cx="105314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29C9D5C7-743A-479D-8FA4-151E7E265A32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5</xdr:col>
      <xdr:colOff>13848</xdr:colOff>
      <xdr:row>1235</xdr:row>
      <xdr:rowOff>171438</xdr:rowOff>
    </xdr:from>
    <xdr:to>
      <xdr:col>6</xdr:col>
      <xdr:colOff>410821</xdr:colOff>
      <xdr:row>1236</xdr:row>
      <xdr:rowOff>152388</xdr:rowOff>
    </xdr:to>
    <xdr:sp macro="" textlink="$O$1253">
      <xdr:nvSpPr>
        <xdr:cNvPr id="1806" name="CaixaDeTexto 1805">
          <a:extLst>
            <a:ext uri="{FF2B5EF4-FFF2-40B4-BE49-F238E27FC236}">
              <a16:creationId xmlns:a16="http://schemas.microsoft.com/office/drawing/2014/main" id="{00000000-0008-0000-0100-00000E070000}"/>
            </a:ext>
          </a:extLst>
        </xdr:cNvPr>
        <xdr:cNvSpPr txBox="1"/>
      </xdr:nvSpPr>
      <xdr:spPr>
        <a:xfrm>
          <a:off x="3548681" y="219468688"/>
          <a:ext cx="105314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B2608DD5-0F52-4E74-A0E8-25E6DF6E1F44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6</xdr:col>
      <xdr:colOff>398841</xdr:colOff>
      <xdr:row>1218</xdr:row>
      <xdr:rowOff>171450</xdr:rowOff>
    </xdr:from>
    <xdr:to>
      <xdr:col>7</xdr:col>
      <xdr:colOff>624364</xdr:colOff>
      <xdr:row>1219</xdr:row>
      <xdr:rowOff>152400</xdr:rowOff>
    </xdr:to>
    <xdr:sp macro="" textlink="$P$1236">
      <xdr:nvSpPr>
        <xdr:cNvPr id="1808" name="CaixaDeTexto 1807">
          <a:extLst>
            <a:ext uri="{FF2B5EF4-FFF2-40B4-BE49-F238E27FC236}">
              <a16:creationId xmlns:a16="http://schemas.microsoft.com/office/drawing/2014/main" id="{00000000-0008-0000-0100-000010070000}"/>
            </a:ext>
          </a:extLst>
        </xdr:cNvPr>
        <xdr:cNvSpPr txBox="1"/>
      </xdr:nvSpPr>
      <xdr:spPr>
        <a:xfrm>
          <a:off x="4437441" y="199948800"/>
          <a:ext cx="105419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5EFF65CD-6238-4BAD-B36C-F80A7F2B89CA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6</xdr:col>
      <xdr:colOff>398841</xdr:colOff>
      <xdr:row>1219</xdr:row>
      <xdr:rowOff>171450</xdr:rowOff>
    </xdr:from>
    <xdr:to>
      <xdr:col>7</xdr:col>
      <xdr:colOff>624364</xdr:colOff>
      <xdr:row>1220</xdr:row>
      <xdr:rowOff>152400</xdr:rowOff>
    </xdr:to>
    <xdr:sp macro="" textlink="$P$1237">
      <xdr:nvSpPr>
        <xdr:cNvPr id="1809" name="CaixaDeTexto 1808">
          <a:extLst>
            <a:ext uri="{FF2B5EF4-FFF2-40B4-BE49-F238E27FC236}">
              <a16:creationId xmlns:a16="http://schemas.microsoft.com/office/drawing/2014/main" id="{00000000-0008-0000-0100-000011070000}"/>
            </a:ext>
          </a:extLst>
        </xdr:cNvPr>
        <xdr:cNvSpPr txBox="1"/>
      </xdr:nvSpPr>
      <xdr:spPr>
        <a:xfrm>
          <a:off x="4437441" y="200139300"/>
          <a:ext cx="105419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C189DE6-AA3A-4610-A3E3-F493B843D041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6</xdr:col>
      <xdr:colOff>398841</xdr:colOff>
      <xdr:row>1220</xdr:row>
      <xdr:rowOff>171450</xdr:rowOff>
    </xdr:from>
    <xdr:to>
      <xdr:col>7</xdr:col>
      <xdr:colOff>624364</xdr:colOff>
      <xdr:row>1221</xdr:row>
      <xdr:rowOff>152400</xdr:rowOff>
    </xdr:to>
    <xdr:sp macro="" textlink="$P$1238">
      <xdr:nvSpPr>
        <xdr:cNvPr id="1810" name="CaixaDeTexto 1809">
          <a:extLst>
            <a:ext uri="{FF2B5EF4-FFF2-40B4-BE49-F238E27FC236}">
              <a16:creationId xmlns:a16="http://schemas.microsoft.com/office/drawing/2014/main" id="{00000000-0008-0000-0100-000012070000}"/>
            </a:ext>
          </a:extLst>
        </xdr:cNvPr>
        <xdr:cNvSpPr txBox="1"/>
      </xdr:nvSpPr>
      <xdr:spPr>
        <a:xfrm>
          <a:off x="4437441" y="200329800"/>
          <a:ext cx="105419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C0F30D75-7045-4565-841E-4CF3226BE862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6</xdr:col>
      <xdr:colOff>398841</xdr:colOff>
      <xdr:row>1221</xdr:row>
      <xdr:rowOff>171450</xdr:rowOff>
    </xdr:from>
    <xdr:to>
      <xdr:col>7</xdr:col>
      <xdr:colOff>624364</xdr:colOff>
      <xdr:row>1222</xdr:row>
      <xdr:rowOff>152400</xdr:rowOff>
    </xdr:to>
    <xdr:sp macro="" textlink="$P$1239">
      <xdr:nvSpPr>
        <xdr:cNvPr id="1811" name="CaixaDeTexto 1810">
          <a:extLst>
            <a:ext uri="{FF2B5EF4-FFF2-40B4-BE49-F238E27FC236}">
              <a16:creationId xmlns:a16="http://schemas.microsoft.com/office/drawing/2014/main" id="{00000000-0008-0000-0100-000013070000}"/>
            </a:ext>
          </a:extLst>
        </xdr:cNvPr>
        <xdr:cNvSpPr txBox="1"/>
      </xdr:nvSpPr>
      <xdr:spPr>
        <a:xfrm>
          <a:off x="4437441" y="200520300"/>
          <a:ext cx="105419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B219F262-D4EC-4235-85AC-DFBB30B92325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6</xdr:col>
      <xdr:colOff>410821</xdr:colOff>
      <xdr:row>1222</xdr:row>
      <xdr:rowOff>171450</xdr:rowOff>
    </xdr:from>
    <xdr:to>
      <xdr:col>7</xdr:col>
      <xdr:colOff>636344</xdr:colOff>
      <xdr:row>1223</xdr:row>
      <xdr:rowOff>152400</xdr:rowOff>
    </xdr:to>
    <xdr:sp macro="" textlink="$P$1240">
      <xdr:nvSpPr>
        <xdr:cNvPr id="1812" name="CaixaDeTexto 1811">
          <a:extLst>
            <a:ext uri="{FF2B5EF4-FFF2-40B4-BE49-F238E27FC236}">
              <a16:creationId xmlns:a16="http://schemas.microsoft.com/office/drawing/2014/main" id="{00000000-0008-0000-0100-000014070000}"/>
            </a:ext>
          </a:extLst>
        </xdr:cNvPr>
        <xdr:cNvSpPr txBox="1"/>
      </xdr:nvSpPr>
      <xdr:spPr>
        <a:xfrm>
          <a:off x="4449421" y="200710800"/>
          <a:ext cx="105419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41E874F6-534D-42B1-991D-EE4A538610DF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6</xdr:col>
      <xdr:colOff>410821</xdr:colOff>
      <xdr:row>1223</xdr:row>
      <xdr:rowOff>171450</xdr:rowOff>
    </xdr:from>
    <xdr:to>
      <xdr:col>7</xdr:col>
      <xdr:colOff>636344</xdr:colOff>
      <xdr:row>1224</xdr:row>
      <xdr:rowOff>152400</xdr:rowOff>
    </xdr:to>
    <xdr:sp macro="" textlink="$P$1241">
      <xdr:nvSpPr>
        <xdr:cNvPr id="1813" name="CaixaDeTexto 1812">
          <a:extLst>
            <a:ext uri="{FF2B5EF4-FFF2-40B4-BE49-F238E27FC236}">
              <a16:creationId xmlns:a16="http://schemas.microsoft.com/office/drawing/2014/main" id="{00000000-0008-0000-0100-000015070000}"/>
            </a:ext>
          </a:extLst>
        </xdr:cNvPr>
        <xdr:cNvSpPr txBox="1"/>
      </xdr:nvSpPr>
      <xdr:spPr>
        <a:xfrm>
          <a:off x="4449421" y="200901300"/>
          <a:ext cx="105419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34452355-AC2B-4084-88BF-70802E3967CF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6</xdr:col>
      <xdr:colOff>410821</xdr:colOff>
      <xdr:row>1226</xdr:row>
      <xdr:rowOff>171438</xdr:rowOff>
    </xdr:from>
    <xdr:to>
      <xdr:col>7</xdr:col>
      <xdr:colOff>636344</xdr:colOff>
      <xdr:row>1227</xdr:row>
      <xdr:rowOff>152388</xdr:rowOff>
    </xdr:to>
    <xdr:sp macro="" textlink="$P$1244">
      <xdr:nvSpPr>
        <xdr:cNvPr id="1814" name="CaixaDeTexto 1813">
          <a:extLst>
            <a:ext uri="{FF2B5EF4-FFF2-40B4-BE49-F238E27FC236}">
              <a16:creationId xmlns:a16="http://schemas.microsoft.com/office/drawing/2014/main" id="{00000000-0008-0000-0100-000016070000}"/>
            </a:ext>
          </a:extLst>
        </xdr:cNvPr>
        <xdr:cNvSpPr txBox="1"/>
      </xdr:nvSpPr>
      <xdr:spPr>
        <a:xfrm>
          <a:off x="4601821" y="217754188"/>
          <a:ext cx="902856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2D5E46E-F717-4681-971D-6B583723BD3B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0,80%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6</xdr:col>
      <xdr:colOff>410821</xdr:colOff>
      <xdr:row>1227</xdr:row>
      <xdr:rowOff>171438</xdr:rowOff>
    </xdr:from>
    <xdr:to>
      <xdr:col>7</xdr:col>
      <xdr:colOff>636344</xdr:colOff>
      <xdr:row>1228</xdr:row>
      <xdr:rowOff>152388</xdr:rowOff>
    </xdr:to>
    <xdr:sp macro="" textlink="$P$1245">
      <xdr:nvSpPr>
        <xdr:cNvPr id="1815" name="CaixaDeTexto 1814">
          <a:extLst>
            <a:ext uri="{FF2B5EF4-FFF2-40B4-BE49-F238E27FC236}">
              <a16:creationId xmlns:a16="http://schemas.microsoft.com/office/drawing/2014/main" id="{00000000-0008-0000-0100-000017070000}"/>
            </a:ext>
          </a:extLst>
        </xdr:cNvPr>
        <xdr:cNvSpPr txBox="1"/>
      </xdr:nvSpPr>
      <xdr:spPr>
        <a:xfrm>
          <a:off x="4601821" y="217944688"/>
          <a:ext cx="902856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C3C2B788-9BF8-4E21-AFA1-DA82B1C4D526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6</xdr:col>
      <xdr:colOff>410821</xdr:colOff>
      <xdr:row>1228</xdr:row>
      <xdr:rowOff>171438</xdr:rowOff>
    </xdr:from>
    <xdr:to>
      <xdr:col>7</xdr:col>
      <xdr:colOff>636344</xdr:colOff>
      <xdr:row>1229</xdr:row>
      <xdr:rowOff>152388</xdr:rowOff>
    </xdr:to>
    <xdr:sp macro="" textlink="$P$1246">
      <xdr:nvSpPr>
        <xdr:cNvPr id="1816" name="CaixaDeTexto 1815">
          <a:extLst>
            <a:ext uri="{FF2B5EF4-FFF2-40B4-BE49-F238E27FC236}">
              <a16:creationId xmlns:a16="http://schemas.microsoft.com/office/drawing/2014/main" id="{00000000-0008-0000-0100-000018070000}"/>
            </a:ext>
          </a:extLst>
        </xdr:cNvPr>
        <xdr:cNvSpPr txBox="1"/>
      </xdr:nvSpPr>
      <xdr:spPr>
        <a:xfrm>
          <a:off x="4601821" y="218135188"/>
          <a:ext cx="902856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C1D03F24-17AF-41E1-8558-833147885F52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6</xdr:col>
      <xdr:colOff>410821</xdr:colOff>
      <xdr:row>1229</xdr:row>
      <xdr:rowOff>171438</xdr:rowOff>
    </xdr:from>
    <xdr:to>
      <xdr:col>7</xdr:col>
      <xdr:colOff>636344</xdr:colOff>
      <xdr:row>1230</xdr:row>
      <xdr:rowOff>152388</xdr:rowOff>
    </xdr:to>
    <xdr:sp macro="" textlink="$P$1247">
      <xdr:nvSpPr>
        <xdr:cNvPr id="1817" name="CaixaDeTexto 1816">
          <a:extLst>
            <a:ext uri="{FF2B5EF4-FFF2-40B4-BE49-F238E27FC236}">
              <a16:creationId xmlns:a16="http://schemas.microsoft.com/office/drawing/2014/main" id="{00000000-0008-0000-0100-000019070000}"/>
            </a:ext>
          </a:extLst>
        </xdr:cNvPr>
        <xdr:cNvSpPr txBox="1"/>
      </xdr:nvSpPr>
      <xdr:spPr>
        <a:xfrm>
          <a:off x="4601821" y="218325688"/>
          <a:ext cx="902856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0806E39E-A889-4E67-B584-7761DE7541E0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6</xdr:col>
      <xdr:colOff>410821</xdr:colOff>
      <xdr:row>1230</xdr:row>
      <xdr:rowOff>171438</xdr:rowOff>
    </xdr:from>
    <xdr:to>
      <xdr:col>7</xdr:col>
      <xdr:colOff>636344</xdr:colOff>
      <xdr:row>1231</xdr:row>
      <xdr:rowOff>152388</xdr:rowOff>
    </xdr:to>
    <xdr:sp macro="" textlink="$P$1248">
      <xdr:nvSpPr>
        <xdr:cNvPr id="1818" name="CaixaDeTexto 1817">
          <a:extLst>
            <a:ext uri="{FF2B5EF4-FFF2-40B4-BE49-F238E27FC236}">
              <a16:creationId xmlns:a16="http://schemas.microsoft.com/office/drawing/2014/main" id="{00000000-0008-0000-0100-00001A070000}"/>
            </a:ext>
          </a:extLst>
        </xdr:cNvPr>
        <xdr:cNvSpPr txBox="1"/>
      </xdr:nvSpPr>
      <xdr:spPr>
        <a:xfrm>
          <a:off x="4601821" y="218516188"/>
          <a:ext cx="902856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8AA95859-981C-4ECA-AE6F-497FD6814D25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6</xdr:col>
      <xdr:colOff>410821</xdr:colOff>
      <xdr:row>1231</xdr:row>
      <xdr:rowOff>171438</xdr:rowOff>
    </xdr:from>
    <xdr:to>
      <xdr:col>7</xdr:col>
      <xdr:colOff>636344</xdr:colOff>
      <xdr:row>1232</xdr:row>
      <xdr:rowOff>152388</xdr:rowOff>
    </xdr:to>
    <xdr:sp macro="" textlink="$P$1249">
      <xdr:nvSpPr>
        <xdr:cNvPr id="1819" name="CaixaDeTexto 1818">
          <a:extLst>
            <a:ext uri="{FF2B5EF4-FFF2-40B4-BE49-F238E27FC236}">
              <a16:creationId xmlns:a16="http://schemas.microsoft.com/office/drawing/2014/main" id="{00000000-0008-0000-0100-00001B070000}"/>
            </a:ext>
          </a:extLst>
        </xdr:cNvPr>
        <xdr:cNvSpPr txBox="1"/>
      </xdr:nvSpPr>
      <xdr:spPr>
        <a:xfrm>
          <a:off x="4601821" y="218706688"/>
          <a:ext cx="902856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6C3FF1E7-D796-42E9-B6EA-C9840AFB47E5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96,85%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6</xdr:col>
      <xdr:colOff>422800</xdr:colOff>
      <xdr:row>1232</xdr:row>
      <xdr:rowOff>171438</xdr:rowOff>
    </xdr:from>
    <xdr:to>
      <xdr:col>7</xdr:col>
      <xdr:colOff>648323</xdr:colOff>
      <xdr:row>1233</xdr:row>
      <xdr:rowOff>152388</xdr:rowOff>
    </xdr:to>
    <xdr:sp macro="" textlink="$P$1250">
      <xdr:nvSpPr>
        <xdr:cNvPr id="1820" name="CaixaDeTexto 1819">
          <a:extLst>
            <a:ext uri="{FF2B5EF4-FFF2-40B4-BE49-F238E27FC236}">
              <a16:creationId xmlns:a16="http://schemas.microsoft.com/office/drawing/2014/main" id="{00000000-0008-0000-0100-00001C070000}"/>
            </a:ext>
          </a:extLst>
        </xdr:cNvPr>
        <xdr:cNvSpPr txBox="1"/>
      </xdr:nvSpPr>
      <xdr:spPr>
        <a:xfrm>
          <a:off x="4613800" y="218897188"/>
          <a:ext cx="902856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82D8ED2E-B24B-40F7-A315-C62F2F3F56A0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0,66%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6</xdr:col>
      <xdr:colOff>422800</xdr:colOff>
      <xdr:row>1234</xdr:row>
      <xdr:rowOff>171438</xdr:rowOff>
    </xdr:from>
    <xdr:to>
      <xdr:col>7</xdr:col>
      <xdr:colOff>648323</xdr:colOff>
      <xdr:row>1235</xdr:row>
      <xdr:rowOff>152388</xdr:rowOff>
    </xdr:to>
    <xdr:sp macro="" textlink="$P$1252">
      <xdr:nvSpPr>
        <xdr:cNvPr id="1821" name="CaixaDeTexto 1820">
          <a:extLst>
            <a:ext uri="{FF2B5EF4-FFF2-40B4-BE49-F238E27FC236}">
              <a16:creationId xmlns:a16="http://schemas.microsoft.com/office/drawing/2014/main" id="{00000000-0008-0000-0100-00001D070000}"/>
            </a:ext>
          </a:extLst>
        </xdr:cNvPr>
        <xdr:cNvSpPr txBox="1"/>
      </xdr:nvSpPr>
      <xdr:spPr>
        <a:xfrm>
          <a:off x="4613800" y="219278188"/>
          <a:ext cx="902856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B99ED721-1836-4544-9AB4-CB492D2ED233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6</xdr:col>
      <xdr:colOff>422800</xdr:colOff>
      <xdr:row>1235</xdr:row>
      <xdr:rowOff>171438</xdr:rowOff>
    </xdr:from>
    <xdr:to>
      <xdr:col>7</xdr:col>
      <xdr:colOff>648323</xdr:colOff>
      <xdr:row>1236</xdr:row>
      <xdr:rowOff>152388</xdr:rowOff>
    </xdr:to>
    <xdr:sp macro="" textlink="$P$1253">
      <xdr:nvSpPr>
        <xdr:cNvPr id="1822" name="CaixaDeTexto 1821">
          <a:extLst>
            <a:ext uri="{FF2B5EF4-FFF2-40B4-BE49-F238E27FC236}">
              <a16:creationId xmlns:a16="http://schemas.microsoft.com/office/drawing/2014/main" id="{00000000-0008-0000-0100-00001E070000}"/>
            </a:ext>
          </a:extLst>
        </xdr:cNvPr>
        <xdr:cNvSpPr txBox="1"/>
      </xdr:nvSpPr>
      <xdr:spPr>
        <a:xfrm>
          <a:off x="4613800" y="219468688"/>
          <a:ext cx="902856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1A1F09FE-86AD-43C7-9256-B7D952663A62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7</xdr:col>
      <xdr:colOff>636343</xdr:colOff>
      <xdr:row>1218</xdr:row>
      <xdr:rowOff>180975</xdr:rowOff>
    </xdr:from>
    <xdr:to>
      <xdr:col>9</xdr:col>
      <xdr:colOff>376091</xdr:colOff>
      <xdr:row>1219</xdr:row>
      <xdr:rowOff>161925</xdr:rowOff>
    </xdr:to>
    <xdr:sp macro="" textlink="$Q$1236">
      <xdr:nvSpPr>
        <xdr:cNvPr id="1824" name="CaixaDeTexto 1823">
          <a:extLst>
            <a:ext uri="{FF2B5EF4-FFF2-40B4-BE49-F238E27FC236}">
              <a16:creationId xmlns:a16="http://schemas.microsoft.com/office/drawing/2014/main" id="{00000000-0008-0000-0100-000020070000}"/>
            </a:ext>
          </a:extLst>
        </xdr:cNvPr>
        <xdr:cNvSpPr txBox="1"/>
      </xdr:nvSpPr>
      <xdr:spPr>
        <a:xfrm>
          <a:off x="5503618" y="199958325"/>
          <a:ext cx="105419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4AADFF1A-7FB6-4B4D-A02F-6A80D936CF00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7</xdr:col>
      <xdr:colOff>636343</xdr:colOff>
      <xdr:row>1219</xdr:row>
      <xdr:rowOff>180975</xdr:rowOff>
    </xdr:from>
    <xdr:to>
      <xdr:col>9</xdr:col>
      <xdr:colOff>376091</xdr:colOff>
      <xdr:row>1220</xdr:row>
      <xdr:rowOff>161925</xdr:rowOff>
    </xdr:to>
    <xdr:sp macro="" textlink="$Q$1237">
      <xdr:nvSpPr>
        <xdr:cNvPr id="1825" name="CaixaDeTexto 1824">
          <a:extLst>
            <a:ext uri="{FF2B5EF4-FFF2-40B4-BE49-F238E27FC236}">
              <a16:creationId xmlns:a16="http://schemas.microsoft.com/office/drawing/2014/main" id="{00000000-0008-0000-0100-000021070000}"/>
            </a:ext>
          </a:extLst>
        </xdr:cNvPr>
        <xdr:cNvSpPr txBox="1"/>
      </xdr:nvSpPr>
      <xdr:spPr>
        <a:xfrm>
          <a:off x="5503618" y="200148825"/>
          <a:ext cx="105419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DD0E776-CBB1-4E3B-A78B-62FA080B1278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7</xdr:col>
      <xdr:colOff>636343</xdr:colOff>
      <xdr:row>1220</xdr:row>
      <xdr:rowOff>180975</xdr:rowOff>
    </xdr:from>
    <xdr:to>
      <xdr:col>9</xdr:col>
      <xdr:colOff>376091</xdr:colOff>
      <xdr:row>1221</xdr:row>
      <xdr:rowOff>161925</xdr:rowOff>
    </xdr:to>
    <xdr:sp macro="" textlink="$Q$1238">
      <xdr:nvSpPr>
        <xdr:cNvPr id="1826" name="CaixaDeTexto 1825">
          <a:extLst>
            <a:ext uri="{FF2B5EF4-FFF2-40B4-BE49-F238E27FC236}">
              <a16:creationId xmlns:a16="http://schemas.microsoft.com/office/drawing/2014/main" id="{00000000-0008-0000-0100-000022070000}"/>
            </a:ext>
          </a:extLst>
        </xdr:cNvPr>
        <xdr:cNvSpPr txBox="1"/>
      </xdr:nvSpPr>
      <xdr:spPr>
        <a:xfrm>
          <a:off x="5503618" y="200339325"/>
          <a:ext cx="105419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94BD941-C2F3-438C-8A90-B615D6188F01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7</xdr:col>
      <xdr:colOff>636343</xdr:colOff>
      <xdr:row>1221</xdr:row>
      <xdr:rowOff>180975</xdr:rowOff>
    </xdr:from>
    <xdr:to>
      <xdr:col>9</xdr:col>
      <xdr:colOff>376091</xdr:colOff>
      <xdr:row>1222</xdr:row>
      <xdr:rowOff>161925</xdr:rowOff>
    </xdr:to>
    <xdr:sp macro="" textlink="$Q$1239">
      <xdr:nvSpPr>
        <xdr:cNvPr id="1827" name="CaixaDeTexto 1826">
          <a:extLst>
            <a:ext uri="{FF2B5EF4-FFF2-40B4-BE49-F238E27FC236}">
              <a16:creationId xmlns:a16="http://schemas.microsoft.com/office/drawing/2014/main" id="{00000000-0008-0000-0100-000023070000}"/>
            </a:ext>
          </a:extLst>
        </xdr:cNvPr>
        <xdr:cNvSpPr txBox="1"/>
      </xdr:nvSpPr>
      <xdr:spPr>
        <a:xfrm>
          <a:off x="5503618" y="200529825"/>
          <a:ext cx="105419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98B206DA-DF22-478D-BF5E-6DB6B56292F5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7</xdr:col>
      <xdr:colOff>638798</xdr:colOff>
      <xdr:row>1222</xdr:row>
      <xdr:rowOff>180975</xdr:rowOff>
    </xdr:from>
    <xdr:to>
      <xdr:col>9</xdr:col>
      <xdr:colOff>378546</xdr:colOff>
      <xdr:row>1223</xdr:row>
      <xdr:rowOff>161925</xdr:rowOff>
    </xdr:to>
    <xdr:sp macro="" textlink="$Q$1240">
      <xdr:nvSpPr>
        <xdr:cNvPr id="1828" name="CaixaDeTexto 1827">
          <a:extLst>
            <a:ext uri="{FF2B5EF4-FFF2-40B4-BE49-F238E27FC236}">
              <a16:creationId xmlns:a16="http://schemas.microsoft.com/office/drawing/2014/main" id="{00000000-0008-0000-0100-000024070000}"/>
            </a:ext>
          </a:extLst>
        </xdr:cNvPr>
        <xdr:cNvSpPr txBox="1"/>
      </xdr:nvSpPr>
      <xdr:spPr>
        <a:xfrm>
          <a:off x="5506073" y="200720325"/>
          <a:ext cx="105419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C27D1807-BF37-4F31-AA9C-27EC3A39EF62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7</xdr:col>
      <xdr:colOff>629273</xdr:colOff>
      <xdr:row>1223</xdr:row>
      <xdr:rowOff>180975</xdr:rowOff>
    </xdr:from>
    <xdr:to>
      <xdr:col>9</xdr:col>
      <xdr:colOff>369021</xdr:colOff>
      <xdr:row>1224</xdr:row>
      <xdr:rowOff>161925</xdr:rowOff>
    </xdr:to>
    <xdr:sp macro="" textlink="$Q$1241">
      <xdr:nvSpPr>
        <xdr:cNvPr id="1829" name="CaixaDeTexto 1828">
          <a:extLst>
            <a:ext uri="{FF2B5EF4-FFF2-40B4-BE49-F238E27FC236}">
              <a16:creationId xmlns:a16="http://schemas.microsoft.com/office/drawing/2014/main" id="{00000000-0008-0000-0100-000025070000}"/>
            </a:ext>
          </a:extLst>
        </xdr:cNvPr>
        <xdr:cNvSpPr txBox="1"/>
      </xdr:nvSpPr>
      <xdr:spPr>
        <a:xfrm>
          <a:off x="5496548" y="200910825"/>
          <a:ext cx="105419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E90EF98-83F0-44D6-8A84-D14B92C1939C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7</xdr:col>
      <xdr:colOff>629273</xdr:colOff>
      <xdr:row>1226</xdr:row>
      <xdr:rowOff>180963</xdr:rowOff>
    </xdr:from>
    <xdr:to>
      <xdr:col>9</xdr:col>
      <xdr:colOff>369021</xdr:colOff>
      <xdr:row>1227</xdr:row>
      <xdr:rowOff>161913</xdr:rowOff>
    </xdr:to>
    <xdr:sp macro="" textlink="$Q$1244">
      <xdr:nvSpPr>
        <xdr:cNvPr id="1830" name="CaixaDeTexto 1829">
          <a:extLst>
            <a:ext uri="{FF2B5EF4-FFF2-40B4-BE49-F238E27FC236}">
              <a16:creationId xmlns:a16="http://schemas.microsoft.com/office/drawing/2014/main" id="{00000000-0008-0000-0100-000026070000}"/>
            </a:ext>
          </a:extLst>
        </xdr:cNvPr>
        <xdr:cNvSpPr txBox="1"/>
      </xdr:nvSpPr>
      <xdr:spPr>
        <a:xfrm>
          <a:off x="5497606" y="217763713"/>
          <a:ext cx="1052082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C70CB2C6-6825-4B18-A47A-DB4F8B18DFFB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7</xdr:col>
      <xdr:colOff>629273</xdr:colOff>
      <xdr:row>1227</xdr:row>
      <xdr:rowOff>180963</xdr:rowOff>
    </xdr:from>
    <xdr:to>
      <xdr:col>9</xdr:col>
      <xdr:colOff>369021</xdr:colOff>
      <xdr:row>1228</xdr:row>
      <xdr:rowOff>161913</xdr:rowOff>
    </xdr:to>
    <xdr:sp macro="" textlink="$Q$1245">
      <xdr:nvSpPr>
        <xdr:cNvPr id="1831" name="CaixaDeTexto 1830">
          <a:extLst>
            <a:ext uri="{FF2B5EF4-FFF2-40B4-BE49-F238E27FC236}">
              <a16:creationId xmlns:a16="http://schemas.microsoft.com/office/drawing/2014/main" id="{00000000-0008-0000-0100-000027070000}"/>
            </a:ext>
          </a:extLst>
        </xdr:cNvPr>
        <xdr:cNvSpPr txBox="1"/>
      </xdr:nvSpPr>
      <xdr:spPr>
        <a:xfrm>
          <a:off x="5497606" y="217954213"/>
          <a:ext cx="1052082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4BD01C1E-D7D6-47B9-8280-C29ECE95FDF2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7</xdr:col>
      <xdr:colOff>629273</xdr:colOff>
      <xdr:row>1228</xdr:row>
      <xdr:rowOff>180963</xdr:rowOff>
    </xdr:from>
    <xdr:to>
      <xdr:col>9</xdr:col>
      <xdr:colOff>369021</xdr:colOff>
      <xdr:row>1229</xdr:row>
      <xdr:rowOff>161913</xdr:rowOff>
    </xdr:to>
    <xdr:sp macro="" textlink="$Q$1246">
      <xdr:nvSpPr>
        <xdr:cNvPr id="1832" name="CaixaDeTexto 1831">
          <a:extLst>
            <a:ext uri="{FF2B5EF4-FFF2-40B4-BE49-F238E27FC236}">
              <a16:creationId xmlns:a16="http://schemas.microsoft.com/office/drawing/2014/main" id="{00000000-0008-0000-0100-000028070000}"/>
            </a:ext>
          </a:extLst>
        </xdr:cNvPr>
        <xdr:cNvSpPr txBox="1"/>
      </xdr:nvSpPr>
      <xdr:spPr>
        <a:xfrm>
          <a:off x="5497606" y="218144713"/>
          <a:ext cx="1052082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912505B0-9098-42BF-A5FE-0009571C359B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7</xdr:col>
      <xdr:colOff>629273</xdr:colOff>
      <xdr:row>1229</xdr:row>
      <xdr:rowOff>180963</xdr:rowOff>
    </xdr:from>
    <xdr:to>
      <xdr:col>9</xdr:col>
      <xdr:colOff>369021</xdr:colOff>
      <xdr:row>1230</xdr:row>
      <xdr:rowOff>161913</xdr:rowOff>
    </xdr:to>
    <xdr:sp macro="" textlink="$Q$1247">
      <xdr:nvSpPr>
        <xdr:cNvPr id="1833" name="CaixaDeTexto 1832">
          <a:extLst>
            <a:ext uri="{FF2B5EF4-FFF2-40B4-BE49-F238E27FC236}">
              <a16:creationId xmlns:a16="http://schemas.microsoft.com/office/drawing/2014/main" id="{00000000-0008-0000-0100-000029070000}"/>
            </a:ext>
          </a:extLst>
        </xdr:cNvPr>
        <xdr:cNvSpPr txBox="1"/>
      </xdr:nvSpPr>
      <xdr:spPr>
        <a:xfrm>
          <a:off x="5497606" y="218335213"/>
          <a:ext cx="1052082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905991E-0843-445B-9781-36EB1B52CA78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7</xdr:col>
      <xdr:colOff>629273</xdr:colOff>
      <xdr:row>1230</xdr:row>
      <xdr:rowOff>180963</xdr:rowOff>
    </xdr:from>
    <xdr:to>
      <xdr:col>9</xdr:col>
      <xdr:colOff>369021</xdr:colOff>
      <xdr:row>1231</xdr:row>
      <xdr:rowOff>161913</xdr:rowOff>
    </xdr:to>
    <xdr:sp macro="" textlink="$Q$1248">
      <xdr:nvSpPr>
        <xdr:cNvPr id="1834" name="CaixaDeTexto 1833">
          <a:extLst>
            <a:ext uri="{FF2B5EF4-FFF2-40B4-BE49-F238E27FC236}">
              <a16:creationId xmlns:a16="http://schemas.microsoft.com/office/drawing/2014/main" id="{00000000-0008-0000-0100-00002A070000}"/>
            </a:ext>
          </a:extLst>
        </xdr:cNvPr>
        <xdr:cNvSpPr txBox="1"/>
      </xdr:nvSpPr>
      <xdr:spPr>
        <a:xfrm>
          <a:off x="5497606" y="218525713"/>
          <a:ext cx="1052082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CB30D38C-ADB8-4C48-9D91-6AD65DC08582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7</xdr:col>
      <xdr:colOff>638798</xdr:colOff>
      <xdr:row>1231</xdr:row>
      <xdr:rowOff>180963</xdr:rowOff>
    </xdr:from>
    <xdr:to>
      <xdr:col>9</xdr:col>
      <xdr:colOff>378546</xdr:colOff>
      <xdr:row>1232</xdr:row>
      <xdr:rowOff>161913</xdr:rowOff>
    </xdr:to>
    <xdr:sp macro="" textlink="$Q$1249">
      <xdr:nvSpPr>
        <xdr:cNvPr id="1835" name="CaixaDeTexto 1834">
          <a:extLst>
            <a:ext uri="{FF2B5EF4-FFF2-40B4-BE49-F238E27FC236}">
              <a16:creationId xmlns:a16="http://schemas.microsoft.com/office/drawing/2014/main" id="{00000000-0008-0000-0100-00002B070000}"/>
            </a:ext>
          </a:extLst>
        </xdr:cNvPr>
        <xdr:cNvSpPr txBox="1"/>
      </xdr:nvSpPr>
      <xdr:spPr>
        <a:xfrm>
          <a:off x="5507131" y="218716213"/>
          <a:ext cx="1052082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238198D1-CC39-4BE0-8FDF-8CA2177AEF4A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7</xdr:col>
      <xdr:colOff>641252</xdr:colOff>
      <xdr:row>1232</xdr:row>
      <xdr:rowOff>180963</xdr:rowOff>
    </xdr:from>
    <xdr:to>
      <xdr:col>9</xdr:col>
      <xdr:colOff>381000</xdr:colOff>
      <xdr:row>1233</xdr:row>
      <xdr:rowOff>161913</xdr:rowOff>
    </xdr:to>
    <xdr:sp macro="" textlink="$Q$1250">
      <xdr:nvSpPr>
        <xdr:cNvPr id="1836" name="CaixaDeTexto 1835">
          <a:extLst>
            <a:ext uri="{FF2B5EF4-FFF2-40B4-BE49-F238E27FC236}">
              <a16:creationId xmlns:a16="http://schemas.microsoft.com/office/drawing/2014/main" id="{00000000-0008-0000-0100-00002C070000}"/>
            </a:ext>
          </a:extLst>
        </xdr:cNvPr>
        <xdr:cNvSpPr txBox="1"/>
      </xdr:nvSpPr>
      <xdr:spPr>
        <a:xfrm>
          <a:off x="5509585" y="218906713"/>
          <a:ext cx="1052082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9105D580-AD69-4AB0-A472-65C288A83919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7</xdr:col>
      <xdr:colOff>641252</xdr:colOff>
      <xdr:row>1234</xdr:row>
      <xdr:rowOff>180963</xdr:rowOff>
    </xdr:from>
    <xdr:to>
      <xdr:col>9</xdr:col>
      <xdr:colOff>381000</xdr:colOff>
      <xdr:row>1235</xdr:row>
      <xdr:rowOff>161913</xdr:rowOff>
    </xdr:to>
    <xdr:sp macro="" textlink="$Q$1252">
      <xdr:nvSpPr>
        <xdr:cNvPr id="1837" name="CaixaDeTexto 1836">
          <a:extLst>
            <a:ext uri="{FF2B5EF4-FFF2-40B4-BE49-F238E27FC236}">
              <a16:creationId xmlns:a16="http://schemas.microsoft.com/office/drawing/2014/main" id="{00000000-0008-0000-0100-00002D070000}"/>
            </a:ext>
          </a:extLst>
        </xdr:cNvPr>
        <xdr:cNvSpPr txBox="1"/>
      </xdr:nvSpPr>
      <xdr:spPr>
        <a:xfrm>
          <a:off x="5509585" y="219287713"/>
          <a:ext cx="1052082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94E31775-05AC-403F-884B-09A1C341EB53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91,04%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7</xdr:col>
      <xdr:colOff>641252</xdr:colOff>
      <xdr:row>1235</xdr:row>
      <xdr:rowOff>180963</xdr:rowOff>
    </xdr:from>
    <xdr:to>
      <xdr:col>9</xdr:col>
      <xdr:colOff>381000</xdr:colOff>
      <xdr:row>1236</xdr:row>
      <xdr:rowOff>161913</xdr:rowOff>
    </xdr:to>
    <xdr:sp macro="" textlink="$Q$1253">
      <xdr:nvSpPr>
        <xdr:cNvPr id="1838" name="CaixaDeTexto 1837">
          <a:extLst>
            <a:ext uri="{FF2B5EF4-FFF2-40B4-BE49-F238E27FC236}">
              <a16:creationId xmlns:a16="http://schemas.microsoft.com/office/drawing/2014/main" id="{00000000-0008-0000-0100-00002E070000}"/>
            </a:ext>
          </a:extLst>
        </xdr:cNvPr>
        <xdr:cNvSpPr txBox="1"/>
      </xdr:nvSpPr>
      <xdr:spPr>
        <a:xfrm>
          <a:off x="5509585" y="219478213"/>
          <a:ext cx="1052082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7F15CECB-25E4-4FCB-BEA4-B2C9C936D47C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8,96%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3</xdr:col>
      <xdr:colOff>250141</xdr:colOff>
      <xdr:row>1217</xdr:row>
      <xdr:rowOff>171450</xdr:rowOff>
    </xdr:from>
    <xdr:to>
      <xdr:col>4</xdr:col>
      <xdr:colOff>647114</xdr:colOff>
      <xdr:row>1218</xdr:row>
      <xdr:rowOff>171450</xdr:rowOff>
    </xdr:to>
    <xdr:sp macro="" textlink="">
      <xdr:nvSpPr>
        <xdr:cNvPr id="1840" name="CaixaDeTexto 1839">
          <a:extLst>
            <a:ext uri="{FF2B5EF4-FFF2-40B4-BE49-F238E27FC236}">
              <a16:creationId xmlns:a16="http://schemas.microsoft.com/office/drawing/2014/main" id="{00000000-0008-0000-0100-000030070000}"/>
            </a:ext>
          </a:extLst>
        </xdr:cNvPr>
        <xdr:cNvSpPr txBox="1"/>
      </xdr:nvSpPr>
      <xdr:spPr>
        <a:xfrm>
          <a:off x="2317066" y="199758300"/>
          <a:ext cx="1054198" cy="1905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100" b="1">
              <a:solidFill>
                <a:srgbClr val="0033CC"/>
              </a:solidFill>
              <a:latin typeface="Calibri" panose="020F0502020204030204" pitchFamily="34" charset="0"/>
              <a:cs typeface="Arial" panose="020B0604020202020204" pitchFamily="34" charset="0"/>
            </a:rPr>
            <a:t>SE/CO</a:t>
          </a:r>
        </a:p>
      </xdr:txBody>
    </xdr:sp>
    <xdr:clientData/>
  </xdr:twoCellAnchor>
  <xdr:twoCellAnchor>
    <xdr:from>
      <xdr:col>4</xdr:col>
      <xdr:colOff>647114</xdr:colOff>
      <xdr:row>1217</xdr:row>
      <xdr:rowOff>171450</xdr:rowOff>
    </xdr:from>
    <xdr:to>
      <xdr:col>6</xdr:col>
      <xdr:colOff>386862</xdr:colOff>
      <xdr:row>1218</xdr:row>
      <xdr:rowOff>171450</xdr:rowOff>
    </xdr:to>
    <xdr:sp macro="" textlink="">
      <xdr:nvSpPr>
        <xdr:cNvPr id="1841" name="CaixaDeTexto 1840">
          <a:extLst>
            <a:ext uri="{FF2B5EF4-FFF2-40B4-BE49-F238E27FC236}">
              <a16:creationId xmlns:a16="http://schemas.microsoft.com/office/drawing/2014/main" id="{00000000-0008-0000-0100-000031070000}"/>
            </a:ext>
          </a:extLst>
        </xdr:cNvPr>
        <xdr:cNvSpPr txBox="1"/>
      </xdr:nvSpPr>
      <xdr:spPr>
        <a:xfrm>
          <a:off x="3371264" y="199758300"/>
          <a:ext cx="1054198" cy="1905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100" b="1">
              <a:solidFill>
                <a:srgbClr val="0033CC"/>
              </a:solidFill>
              <a:latin typeface="Calibri" panose="020F0502020204030204" pitchFamily="34" charset="0"/>
              <a:cs typeface="Arial" panose="020B0604020202020204" pitchFamily="34" charset="0"/>
            </a:rPr>
            <a:t>S</a:t>
          </a:r>
        </a:p>
      </xdr:txBody>
    </xdr:sp>
    <xdr:clientData/>
  </xdr:twoCellAnchor>
  <xdr:twoCellAnchor>
    <xdr:from>
      <xdr:col>6</xdr:col>
      <xdr:colOff>410821</xdr:colOff>
      <xdr:row>1217</xdr:row>
      <xdr:rowOff>171450</xdr:rowOff>
    </xdr:from>
    <xdr:to>
      <xdr:col>7</xdr:col>
      <xdr:colOff>636344</xdr:colOff>
      <xdr:row>1218</xdr:row>
      <xdr:rowOff>171450</xdr:rowOff>
    </xdr:to>
    <xdr:sp macro="" textlink="">
      <xdr:nvSpPr>
        <xdr:cNvPr id="1842" name="CaixaDeTexto 1841">
          <a:extLst>
            <a:ext uri="{FF2B5EF4-FFF2-40B4-BE49-F238E27FC236}">
              <a16:creationId xmlns:a16="http://schemas.microsoft.com/office/drawing/2014/main" id="{00000000-0008-0000-0100-000032070000}"/>
            </a:ext>
          </a:extLst>
        </xdr:cNvPr>
        <xdr:cNvSpPr txBox="1"/>
      </xdr:nvSpPr>
      <xdr:spPr>
        <a:xfrm>
          <a:off x="4449421" y="199758300"/>
          <a:ext cx="1054198" cy="1905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100" b="1">
              <a:solidFill>
                <a:srgbClr val="0033CC"/>
              </a:solidFill>
              <a:latin typeface="Calibri" panose="020F0502020204030204" pitchFamily="34" charset="0"/>
              <a:cs typeface="Arial" panose="020B0604020202020204" pitchFamily="34" charset="0"/>
            </a:rPr>
            <a:t>NE</a:t>
          </a:r>
        </a:p>
      </xdr:txBody>
    </xdr:sp>
    <xdr:clientData/>
  </xdr:twoCellAnchor>
  <xdr:twoCellAnchor>
    <xdr:from>
      <xdr:col>7</xdr:col>
      <xdr:colOff>636343</xdr:colOff>
      <xdr:row>1217</xdr:row>
      <xdr:rowOff>171450</xdr:rowOff>
    </xdr:from>
    <xdr:to>
      <xdr:col>9</xdr:col>
      <xdr:colOff>376091</xdr:colOff>
      <xdr:row>1218</xdr:row>
      <xdr:rowOff>171450</xdr:rowOff>
    </xdr:to>
    <xdr:sp macro="" textlink="">
      <xdr:nvSpPr>
        <xdr:cNvPr id="1843" name="CaixaDeTexto 1842">
          <a:extLst>
            <a:ext uri="{FF2B5EF4-FFF2-40B4-BE49-F238E27FC236}">
              <a16:creationId xmlns:a16="http://schemas.microsoft.com/office/drawing/2014/main" id="{00000000-0008-0000-0100-000033070000}"/>
            </a:ext>
          </a:extLst>
        </xdr:cNvPr>
        <xdr:cNvSpPr txBox="1"/>
      </xdr:nvSpPr>
      <xdr:spPr>
        <a:xfrm>
          <a:off x="5503618" y="199758300"/>
          <a:ext cx="1054198" cy="1905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100" b="1">
              <a:solidFill>
                <a:srgbClr val="0033CC"/>
              </a:solidFill>
              <a:latin typeface="Calibri" panose="020F0502020204030204" pitchFamily="34" charset="0"/>
              <a:cs typeface="Arial" panose="020B0604020202020204" pitchFamily="34" charset="0"/>
            </a:rPr>
            <a:t>N</a:t>
          </a:r>
        </a:p>
      </xdr:txBody>
    </xdr:sp>
    <xdr:clientData/>
  </xdr:twoCellAnchor>
  <xdr:twoCellAnchor>
    <xdr:from>
      <xdr:col>3</xdr:col>
      <xdr:colOff>247687</xdr:colOff>
      <xdr:row>1216</xdr:row>
      <xdr:rowOff>180975</xdr:rowOff>
    </xdr:from>
    <xdr:to>
      <xdr:col>9</xdr:col>
      <xdr:colOff>397596</xdr:colOff>
      <xdr:row>1217</xdr:row>
      <xdr:rowOff>180975</xdr:rowOff>
    </xdr:to>
    <xdr:sp macro="" textlink="">
      <xdr:nvSpPr>
        <xdr:cNvPr id="1844" name="CaixaDeTexto 1843">
          <a:extLst>
            <a:ext uri="{FF2B5EF4-FFF2-40B4-BE49-F238E27FC236}">
              <a16:creationId xmlns:a16="http://schemas.microsoft.com/office/drawing/2014/main" id="{00000000-0008-0000-0100-000034070000}"/>
            </a:ext>
          </a:extLst>
        </xdr:cNvPr>
        <xdr:cNvSpPr txBox="1"/>
      </xdr:nvSpPr>
      <xdr:spPr>
        <a:xfrm>
          <a:off x="2314612" y="199577325"/>
          <a:ext cx="4264709" cy="1905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100" b="1" u="none">
              <a:latin typeface="Calibri" panose="020F0502020204030204" pitchFamily="34" charset="0"/>
              <a:cs typeface="Arial" panose="020B0604020202020204" pitchFamily="34" charset="0"/>
            </a:rPr>
            <a:t>SUBMERCADO</a:t>
          </a:r>
        </a:p>
      </xdr:txBody>
    </xdr:sp>
    <xdr:clientData/>
  </xdr:twoCellAnchor>
  <xdr:twoCellAnchor>
    <xdr:from>
      <xdr:col>3</xdr:col>
      <xdr:colOff>238124</xdr:colOff>
      <xdr:row>1218</xdr:row>
      <xdr:rowOff>175169</xdr:rowOff>
    </xdr:from>
    <xdr:to>
      <xdr:col>4</xdr:col>
      <xdr:colOff>635097</xdr:colOff>
      <xdr:row>1219</xdr:row>
      <xdr:rowOff>156119</xdr:rowOff>
    </xdr:to>
    <xdr:sp macro="" textlink="$M$1236">
      <xdr:nvSpPr>
        <xdr:cNvPr id="1846" name="CaixaDeTexto 1845">
          <a:extLst>
            <a:ext uri="{FF2B5EF4-FFF2-40B4-BE49-F238E27FC236}">
              <a16:creationId xmlns:a16="http://schemas.microsoft.com/office/drawing/2014/main" id="{00000000-0008-0000-0100-000036070000}"/>
            </a:ext>
          </a:extLst>
        </xdr:cNvPr>
        <xdr:cNvSpPr txBox="1"/>
      </xdr:nvSpPr>
      <xdr:spPr>
        <a:xfrm>
          <a:off x="2305049" y="199952519"/>
          <a:ext cx="105419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C735A736-462D-4660-BE40-B05AFEBCEF1C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35,14%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3</xdr:col>
      <xdr:colOff>238124</xdr:colOff>
      <xdr:row>1219</xdr:row>
      <xdr:rowOff>175169</xdr:rowOff>
    </xdr:from>
    <xdr:to>
      <xdr:col>4</xdr:col>
      <xdr:colOff>635097</xdr:colOff>
      <xdr:row>1220</xdr:row>
      <xdr:rowOff>156119</xdr:rowOff>
    </xdr:to>
    <xdr:sp macro="" textlink="$M$1237">
      <xdr:nvSpPr>
        <xdr:cNvPr id="1847" name="CaixaDeTexto 1846">
          <a:extLst>
            <a:ext uri="{FF2B5EF4-FFF2-40B4-BE49-F238E27FC236}">
              <a16:creationId xmlns:a16="http://schemas.microsoft.com/office/drawing/2014/main" id="{00000000-0008-0000-0100-000037070000}"/>
            </a:ext>
          </a:extLst>
        </xdr:cNvPr>
        <xdr:cNvSpPr txBox="1"/>
      </xdr:nvSpPr>
      <xdr:spPr>
        <a:xfrm>
          <a:off x="2305049" y="200143019"/>
          <a:ext cx="105419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6830D444-0BE1-4013-BAD5-638A4D8B425A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21,89%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3</xdr:col>
      <xdr:colOff>238124</xdr:colOff>
      <xdr:row>1220</xdr:row>
      <xdr:rowOff>175169</xdr:rowOff>
    </xdr:from>
    <xdr:to>
      <xdr:col>4</xdr:col>
      <xdr:colOff>635097</xdr:colOff>
      <xdr:row>1221</xdr:row>
      <xdr:rowOff>156119</xdr:rowOff>
    </xdr:to>
    <xdr:sp macro="" textlink="$M$1238">
      <xdr:nvSpPr>
        <xdr:cNvPr id="1848" name="CaixaDeTexto 1847">
          <a:extLst>
            <a:ext uri="{FF2B5EF4-FFF2-40B4-BE49-F238E27FC236}">
              <a16:creationId xmlns:a16="http://schemas.microsoft.com/office/drawing/2014/main" id="{00000000-0008-0000-0100-000038070000}"/>
            </a:ext>
          </a:extLst>
        </xdr:cNvPr>
        <xdr:cNvSpPr txBox="1"/>
      </xdr:nvSpPr>
      <xdr:spPr>
        <a:xfrm>
          <a:off x="2305049" y="200333519"/>
          <a:ext cx="105419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3B50C7F2-51BE-44E1-88E3-7AF80A547676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12,02%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3</xdr:col>
      <xdr:colOff>238124</xdr:colOff>
      <xdr:row>1221</xdr:row>
      <xdr:rowOff>175169</xdr:rowOff>
    </xdr:from>
    <xdr:to>
      <xdr:col>4</xdr:col>
      <xdr:colOff>635097</xdr:colOff>
      <xdr:row>1222</xdr:row>
      <xdr:rowOff>156119</xdr:rowOff>
    </xdr:to>
    <xdr:sp macro="" textlink="$M$1239">
      <xdr:nvSpPr>
        <xdr:cNvPr id="1849" name="CaixaDeTexto 1848">
          <a:extLst>
            <a:ext uri="{FF2B5EF4-FFF2-40B4-BE49-F238E27FC236}">
              <a16:creationId xmlns:a16="http://schemas.microsoft.com/office/drawing/2014/main" id="{00000000-0008-0000-0100-000039070000}"/>
            </a:ext>
          </a:extLst>
        </xdr:cNvPr>
        <xdr:cNvSpPr txBox="1"/>
      </xdr:nvSpPr>
      <xdr:spPr>
        <a:xfrm>
          <a:off x="2305049" y="200524019"/>
          <a:ext cx="105419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6A871AD6-F1C2-4F8C-B963-DB01600C309E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5,00%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3</xdr:col>
      <xdr:colOff>250103</xdr:colOff>
      <xdr:row>1222</xdr:row>
      <xdr:rowOff>175169</xdr:rowOff>
    </xdr:from>
    <xdr:to>
      <xdr:col>4</xdr:col>
      <xdr:colOff>647076</xdr:colOff>
      <xdr:row>1223</xdr:row>
      <xdr:rowOff>156119</xdr:rowOff>
    </xdr:to>
    <xdr:sp macro="" textlink="$M$1240">
      <xdr:nvSpPr>
        <xdr:cNvPr id="1850" name="CaixaDeTexto 1849">
          <a:extLst>
            <a:ext uri="{FF2B5EF4-FFF2-40B4-BE49-F238E27FC236}">
              <a16:creationId xmlns:a16="http://schemas.microsoft.com/office/drawing/2014/main" id="{00000000-0008-0000-0100-00003A070000}"/>
            </a:ext>
          </a:extLst>
        </xdr:cNvPr>
        <xdr:cNvSpPr txBox="1"/>
      </xdr:nvSpPr>
      <xdr:spPr>
        <a:xfrm>
          <a:off x="2317028" y="200714519"/>
          <a:ext cx="105419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4613427-F356-41AB-9209-AF6FA8A067A5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5,51%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3</xdr:col>
      <xdr:colOff>250103</xdr:colOff>
      <xdr:row>1223</xdr:row>
      <xdr:rowOff>175169</xdr:rowOff>
    </xdr:from>
    <xdr:to>
      <xdr:col>4</xdr:col>
      <xdr:colOff>647076</xdr:colOff>
      <xdr:row>1224</xdr:row>
      <xdr:rowOff>156119</xdr:rowOff>
    </xdr:to>
    <xdr:sp macro="" textlink="$M$1241">
      <xdr:nvSpPr>
        <xdr:cNvPr id="1851" name="CaixaDeTexto 1850">
          <a:extLst>
            <a:ext uri="{FF2B5EF4-FFF2-40B4-BE49-F238E27FC236}">
              <a16:creationId xmlns:a16="http://schemas.microsoft.com/office/drawing/2014/main" id="{00000000-0008-0000-0100-00003B070000}"/>
            </a:ext>
          </a:extLst>
        </xdr:cNvPr>
        <xdr:cNvSpPr txBox="1"/>
      </xdr:nvSpPr>
      <xdr:spPr>
        <a:xfrm>
          <a:off x="2317028" y="200905019"/>
          <a:ext cx="105419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5F854B4E-BDB9-4037-8152-D63335109718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6,21%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3</xdr:col>
      <xdr:colOff>250103</xdr:colOff>
      <xdr:row>1226</xdr:row>
      <xdr:rowOff>175157</xdr:rowOff>
    </xdr:from>
    <xdr:to>
      <xdr:col>4</xdr:col>
      <xdr:colOff>580401</xdr:colOff>
      <xdr:row>1227</xdr:row>
      <xdr:rowOff>156107</xdr:rowOff>
    </xdr:to>
    <xdr:sp macro="" textlink="$M$1244">
      <xdr:nvSpPr>
        <xdr:cNvPr id="1852" name="CaixaDeTexto 1851">
          <a:extLst>
            <a:ext uri="{FF2B5EF4-FFF2-40B4-BE49-F238E27FC236}">
              <a16:creationId xmlns:a16="http://schemas.microsoft.com/office/drawing/2014/main" id="{00000000-0008-0000-0100-00003C070000}"/>
            </a:ext>
          </a:extLst>
        </xdr:cNvPr>
        <xdr:cNvSpPr txBox="1"/>
      </xdr:nvSpPr>
      <xdr:spPr>
        <a:xfrm>
          <a:off x="2546686" y="217757907"/>
          <a:ext cx="986465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528A0DFB-823E-4780-B3EE-A32F433B1965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0,63%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3</xdr:col>
      <xdr:colOff>250103</xdr:colOff>
      <xdr:row>1227</xdr:row>
      <xdr:rowOff>175157</xdr:rowOff>
    </xdr:from>
    <xdr:to>
      <xdr:col>4</xdr:col>
      <xdr:colOff>580401</xdr:colOff>
      <xdr:row>1228</xdr:row>
      <xdr:rowOff>156107</xdr:rowOff>
    </xdr:to>
    <xdr:sp macro="" textlink="$M$1245">
      <xdr:nvSpPr>
        <xdr:cNvPr id="1853" name="CaixaDeTexto 1852">
          <a:extLst>
            <a:ext uri="{FF2B5EF4-FFF2-40B4-BE49-F238E27FC236}">
              <a16:creationId xmlns:a16="http://schemas.microsoft.com/office/drawing/2014/main" id="{00000000-0008-0000-0100-00003D070000}"/>
            </a:ext>
          </a:extLst>
        </xdr:cNvPr>
        <xdr:cNvSpPr txBox="1"/>
      </xdr:nvSpPr>
      <xdr:spPr>
        <a:xfrm>
          <a:off x="2546686" y="217948407"/>
          <a:ext cx="986465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C524469A-B466-4596-B684-87237893CAAF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3</xdr:col>
      <xdr:colOff>250103</xdr:colOff>
      <xdr:row>1228</xdr:row>
      <xdr:rowOff>175157</xdr:rowOff>
    </xdr:from>
    <xdr:to>
      <xdr:col>4</xdr:col>
      <xdr:colOff>580401</xdr:colOff>
      <xdr:row>1229</xdr:row>
      <xdr:rowOff>156107</xdr:rowOff>
    </xdr:to>
    <xdr:sp macro="" textlink="$M$1246">
      <xdr:nvSpPr>
        <xdr:cNvPr id="1854" name="CaixaDeTexto 1853">
          <a:extLst>
            <a:ext uri="{FF2B5EF4-FFF2-40B4-BE49-F238E27FC236}">
              <a16:creationId xmlns:a16="http://schemas.microsoft.com/office/drawing/2014/main" id="{00000000-0008-0000-0100-00003E070000}"/>
            </a:ext>
          </a:extLst>
        </xdr:cNvPr>
        <xdr:cNvSpPr txBox="1"/>
      </xdr:nvSpPr>
      <xdr:spPr>
        <a:xfrm>
          <a:off x="2546686" y="218138907"/>
          <a:ext cx="986465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5D8E98C5-AA58-4DB8-A9B0-FE1FBB359766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3</xdr:col>
      <xdr:colOff>250103</xdr:colOff>
      <xdr:row>1229</xdr:row>
      <xdr:rowOff>175157</xdr:rowOff>
    </xdr:from>
    <xdr:to>
      <xdr:col>4</xdr:col>
      <xdr:colOff>580401</xdr:colOff>
      <xdr:row>1230</xdr:row>
      <xdr:rowOff>156107</xdr:rowOff>
    </xdr:to>
    <xdr:sp macro="" textlink="$M$1247">
      <xdr:nvSpPr>
        <xdr:cNvPr id="1855" name="CaixaDeTexto 1854">
          <a:extLst>
            <a:ext uri="{FF2B5EF4-FFF2-40B4-BE49-F238E27FC236}">
              <a16:creationId xmlns:a16="http://schemas.microsoft.com/office/drawing/2014/main" id="{00000000-0008-0000-0100-00003F070000}"/>
            </a:ext>
          </a:extLst>
        </xdr:cNvPr>
        <xdr:cNvSpPr txBox="1"/>
      </xdr:nvSpPr>
      <xdr:spPr>
        <a:xfrm>
          <a:off x="2546686" y="218329407"/>
          <a:ext cx="986465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15B37F01-C9EA-4643-8288-15379F34169A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3</xdr:col>
      <xdr:colOff>250103</xdr:colOff>
      <xdr:row>1230</xdr:row>
      <xdr:rowOff>175157</xdr:rowOff>
    </xdr:from>
    <xdr:to>
      <xdr:col>4</xdr:col>
      <xdr:colOff>580401</xdr:colOff>
      <xdr:row>1231</xdr:row>
      <xdr:rowOff>156107</xdr:rowOff>
    </xdr:to>
    <xdr:sp macro="" textlink="$M$1248">
      <xdr:nvSpPr>
        <xdr:cNvPr id="1856" name="CaixaDeTexto 1855">
          <a:extLst>
            <a:ext uri="{FF2B5EF4-FFF2-40B4-BE49-F238E27FC236}">
              <a16:creationId xmlns:a16="http://schemas.microsoft.com/office/drawing/2014/main" id="{00000000-0008-0000-0100-000040070000}"/>
            </a:ext>
          </a:extLst>
        </xdr:cNvPr>
        <xdr:cNvSpPr txBox="1"/>
      </xdr:nvSpPr>
      <xdr:spPr>
        <a:xfrm>
          <a:off x="2546686" y="218519907"/>
          <a:ext cx="986465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72A2AC7D-11F6-4BEA-8D4C-AF52E7258A8E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3</xdr:col>
      <xdr:colOff>250103</xdr:colOff>
      <xdr:row>1231</xdr:row>
      <xdr:rowOff>175157</xdr:rowOff>
    </xdr:from>
    <xdr:to>
      <xdr:col>4</xdr:col>
      <xdr:colOff>580401</xdr:colOff>
      <xdr:row>1232</xdr:row>
      <xdr:rowOff>156107</xdr:rowOff>
    </xdr:to>
    <xdr:sp macro="" textlink="$M$1249">
      <xdr:nvSpPr>
        <xdr:cNvPr id="1857" name="CaixaDeTexto 1856">
          <a:extLst>
            <a:ext uri="{FF2B5EF4-FFF2-40B4-BE49-F238E27FC236}">
              <a16:creationId xmlns:a16="http://schemas.microsoft.com/office/drawing/2014/main" id="{00000000-0008-0000-0100-000041070000}"/>
            </a:ext>
          </a:extLst>
        </xdr:cNvPr>
        <xdr:cNvSpPr txBox="1"/>
      </xdr:nvSpPr>
      <xdr:spPr>
        <a:xfrm>
          <a:off x="2546686" y="218710407"/>
          <a:ext cx="986465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20540328-8B0E-470A-B6E2-8DDCA567CA7D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2,68%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3</xdr:col>
      <xdr:colOff>262083</xdr:colOff>
      <xdr:row>1232</xdr:row>
      <xdr:rowOff>175157</xdr:rowOff>
    </xdr:from>
    <xdr:to>
      <xdr:col>5</xdr:col>
      <xdr:colOff>1831</xdr:colOff>
      <xdr:row>1233</xdr:row>
      <xdr:rowOff>156107</xdr:rowOff>
    </xdr:to>
    <xdr:sp macro="" textlink="$M$1250">
      <xdr:nvSpPr>
        <xdr:cNvPr id="1858" name="CaixaDeTexto 1857">
          <a:extLst>
            <a:ext uri="{FF2B5EF4-FFF2-40B4-BE49-F238E27FC236}">
              <a16:creationId xmlns:a16="http://schemas.microsoft.com/office/drawing/2014/main" id="{00000000-0008-0000-0100-000042070000}"/>
            </a:ext>
          </a:extLst>
        </xdr:cNvPr>
        <xdr:cNvSpPr txBox="1"/>
      </xdr:nvSpPr>
      <xdr:spPr>
        <a:xfrm>
          <a:off x="2558666" y="218900907"/>
          <a:ext cx="97799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CF71969C-458B-4E75-BA1C-EA1CEFC2AE7E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3</xdr:col>
      <xdr:colOff>262083</xdr:colOff>
      <xdr:row>1234</xdr:row>
      <xdr:rowOff>175157</xdr:rowOff>
    </xdr:from>
    <xdr:to>
      <xdr:col>5</xdr:col>
      <xdr:colOff>1831</xdr:colOff>
      <xdr:row>1235</xdr:row>
      <xdr:rowOff>156107</xdr:rowOff>
    </xdr:to>
    <xdr:sp macro="" textlink="$M$1252">
      <xdr:nvSpPr>
        <xdr:cNvPr id="1859" name="CaixaDeTexto 1858">
          <a:extLst>
            <a:ext uri="{FF2B5EF4-FFF2-40B4-BE49-F238E27FC236}">
              <a16:creationId xmlns:a16="http://schemas.microsoft.com/office/drawing/2014/main" id="{00000000-0008-0000-0100-000043070000}"/>
            </a:ext>
          </a:extLst>
        </xdr:cNvPr>
        <xdr:cNvSpPr txBox="1"/>
      </xdr:nvSpPr>
      <xdr:spPr>
        <a:xfrm>
          <a:off x="2558666" y="219281907"/>
          <a:ext cx="97799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165F8669-F43F-4DA8-8C37-ED858628DFF1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10,13%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3</xdr:col>
      <xdr:colOff>262083</xdr:colOff>
      <xdr:row>1235</xdr:row>
      <xdr:rowOff>175157</xdr:rowOff>
    </xdr:from>
    <xdr:to>
      <xdr:col>5</xdr:col>
      <xdr:colOff>1831</xdr:colOff>
      <xdr:row>1236</xdr:row>
      <xdr:rowOff>156107</xdr:rowOff>
    </xdr:to>
    <xdr:sp macro="" textlink="$M$1253">
      <xdr:nvSpPr>
        <xdr:cNvPr id="1860" name="CaixaDeTexto 1859">
          <a:extLst>
            <a:ext uri="{FF2B5EF4-FFF2-40B4-BE49-F238E27FC236}">
              <a16:creationId xmlns:a16="http://schemas.microsoft.com/office/drawing/2014/main" id="{00000000-0008-0000-0100-000044070000}"/>
            </a:ext>
          </a:extLst>
        </xdr:cNvPr>
        <xdr:cNvSpPr txBox="1"/>
      </xdr:nvSpPr>
      <xdr:spPr>
        <a:xfrm>
          <a:off x="2558666" y="219472407"/>
          <a:ext cx="97799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3F14EAD-CFAB-4165-B79D-ED8E0964FEDC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0,10%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0</xdr:col>
      <xdr:colOff>376384</xdr:colOff>
      <xdr:row>1234</xdr:row>
      <xdr:rowOff>1046</xdr:rowOff>
    </xdr:from>
    <xdr:to>
      <xdr:col>3</xdr:col>
      <xdr:colOff>250141</xdr:colOff>
      <xdr:row>1234</xdr:row>
      <xdr:rowOff>172496</xdr:rowOff>
    </xdr:to>
    <xdr:sp macro="" textlink="">
      <xdr:nvSpPr>
        <xdr:cNvPr id="1867" name="CaixaDeTexto 1866">
          <a:extLst>
            <a:ext uri="{FF2B5EF4-FFF2-40B4-BE49-F238E27FC236}">
              <a16:creationId xmlns:a16="http://schemas.microsoft.com/office/drawing/2014/main" id="{00000000-0008-0000-0100-00004B070000}"/>
            </a:ext>
          </a:extLst>
        </xdr:cNvPr>
        <xdr:cNvSpPr txBox="1"/>
      </xdr:nvSpPr>
      <xdr:spPr>
        <a:xfrm>
          <a:off x="376384" y="219107796"/>
          <a:ext cx="217034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pt-BR" sz="1100" b="1">
              <a:solidFill>
                <a:srgbClr val="0033CC"/>
              </a:solidFill>
              <a:latin typeface="Calibri" panose="020F0502020204030204" pitchFamily="34" charset="0"/>
              <a:cs typeface="Arial" panose="020B0604020202020204" pitchFamily="34" charset="0"/>
            </a:rPr>
            <a:t>PARAGUAÇU</a:t>
          </a:r>
        </a:p>
      </xdr:txBody>
    </xdr:sp>
    <xdr:clientData/>
  </xdr:twoCellAnchor>
  <xdr:twoCellAnchor>
    <xdr:from>
      <xdr:col>5</xdr:col>
      <xdr:colOff>13848</xdr:colOff>
      <xdr:row>1233</xdr:row>
      <xdr:rowOff>180963</xdr:rowOff>
    </xdr:from>
    <xdr:to>
      <xdr:col>6</xdr:col>
      <xdr:colOff>410821</xdr:colOff>
      <xdr:row>1234</xdr:row>
      <xdr:rowOff>161913</xdr:rowOff>
    </xdr:to>
    <xdr:sp macro="" textlink="$O$1251">
      <xdr:nvSpPr>
        <xdr:cNvPr id="1868" name="CaixaDeTexto 1867">
          <a:extLst>
            <a:ext uri="{FF2B5EF4-FFF2-40B4-BE49-F238E27FC236}">
              <a16:creationId xmlns:a16="http://schemas.microsoft.com/office/drawing/2014/main" id="{00000000-0008-0000-0100-00004C070000}"/>
            </a:ext>
          </a:extLst>
        </xdr:cNvPr>
        <xdr:cNvSpPr txBox="1"/>
      </xdr:nvSpPr>
      <xdr:spPr>
        <a:xfrm>
          <a:off x="3548681" y="219097213"/>
          <a:ext cx="105314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9C98889F-5D08-4BB3-82CA-6EA3D9715D90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6</xdr:col>
      <xdr:colOff>422800</xdr:colOff>
      <xdr:row>1233</xdr:row>
      <xdr:rowOff>180963</xdr:rowOff>
    </xdr:from>
    <xdr:to>
      <xdr:col>7</xdr:col>
      <xdr:colOff>648323</xdr:colOff>
      <xdr:row>1234</xdr:row>
      <xdr:rowOff>161913</xdr:rowOff>
    </xdr:to>
    <xdr:sp macro="" textlink="$P$1251">
      <xdr:nvSpPr>
        <xdr:cNvPr id="1869" name="CaixaDeTexto 1868">
          <a:extLst>
            <a:ext uri="{FF2B5EF4-FFF2-40B4-BE49-F238E27FC236}">
              <a16:creationId xmlns:a16="http://schemas.microsoft.com/office/drawing/2014/main" id="{00000000-0008-0000-0100-00004D070000}"/>
            </a:ext>
          </a:extLst>
        </xdr:cNvPr>
        <xdr:cNvSpPr txBox="1"/>
      </xdr:nvSpPr>
      <xdr:spPr>
        <a:xfrm>
          <a:off x="4613800" y="219097213"/>
          <a:ext cx="902856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30F688B5-7DAD-4639-A921-7A590EA025E3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1,69%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7</xdr:col>
      <xdr:colOff>641252</xdr:colOff>
      <xdr:row>1233</xdr:row>
      <xdr:rowOff>190488</xdr:rowOff>
    </xdr:from>
    <xdr:to>
      <xdr:col>9</xdr:col>
      <xdr:colOff>381000</xdr:colOff>
      <xdr:row>1234</xdr:row>
      <xdr:rowOff>171438</xdr:rowOff>
    </xdr:to>
    <xdr:sp macro="" textlink="$Q$1251">
      <xdr:nvSpPr>
        <xdr:cNvPr id="1870" name="CaixaDeTexto 1869">
          <a:extLst>
            <a:ext uri="{FF2B5EF4-FFF2-40B4-BE49-F238E27FC236}">
              <a16:creationId xmlns:a16="http://schemas.microsoft.com/office/drawing/2014/main" id="{00000000-0008-0000-0100-00004E070000}"/>
            </a:ext>
          </a:extLst>
        </xdr:cNvPr>
        <xdr:cNvSpPr txBox="1"/>
      </xdr:nvSpPr>
      <xdr:spPr>
        <a:xfrm>
          <a:off x="5509585" y="219106738"/>
          <a:ext cx="1052082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1C913338-A3AC-4FE4-B2D9-EA1686974F74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3</xdr:col>
      <xdr:colOff>262083</xdr:colOff>
      <xdr:row>1233</xdr:row>
      <xdr:rowOff>184682</xdr:rowOff>
    </xdr:from>
    <xdr:to>
      <xdr:col>5</xdr:col>
      <xdr:colOff>1831</xdr:colOff>
      <xdr:row>1234</xdr:row>
      <xdr:rowOff>165632</xdr:rowOff>
    </xdr:to>
    <xdr:sp macro="" textlink="$M$1251">
      <xdr:nvSpPr>
        <xdr:cNvPr id="1871" name="CaixaDeTexto 1870">
          <a:extLst>
            <a:ext uri="{FF2B5EF4-FFF2-40B4-BE49-F238E27FC236}">
              <a16:creationId xmlns:a16="http://schemas.microsoft.com/office/drawing/2014/main" id="{00000000-0008-0000-0100-00004F070000}"/>
            </a:ext>
          </a:extLst>
        </xdr:cNvPr>
        <xdr:cNvSpPr txBox="1"/>
      </xdr:nvSpPr>
      <xdr:spPr>
        <a:xfrm>
          <a:off x="2558666" y="219100932"/>
          <a:ext cx="97799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1A542140-7820-446B-835A-374A51955E07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0</xdr:col>
      <xdr:colOff>489857</xdr:colOff>
      <xdr:row>1149</xdr:row>
      <xdr:rowOff>172357</xdr:rowOff>
    </xdr:from>
    <xdr:to>
      <xdr:col>9</xdr:col>
      <xdr:colOff>108132</xdr:colOff>
      <xdr:row>1155</xdr:row>
      <xdr:rowOff>39968</xdr:rowOff>
    </xdr:to>
    <xdr:grpSp>
      <xdr:nvGrpSpPr>
        <xdr:cNvPr id="2156" name="Grupo 2155">
          <a:extLst>
            <a:ext uri="{FF2B5EF4-FFF2-40B4-BE49-F238E27FC236}">
              <a16:creationId xmlns:a16="http://schemas.microsoft.com/office/drawing/2014/main" id="{00000000-0008-0000-0100-00006C080000}"/>
            </a:ext>
          </a:extLst>
        </xdr:cNvPr>
        <xdr:cNvGrpSpPr/>
      </xdr:nvGrpSpPr>
      <xdr:grpSpPr>
        <a:xfrm>
          <a:off x="489857" y="149514832"/>
          <a:ext cx="5790475" cy="1010611"/>
          <a:chOff x="585107" y="207100714"/>
          <a:chExt cx="5816329" cy="1010611"/>
        </a:xfrm>
      </xdr:grpSpPr>
      <xdr:grpSp>
        <xdr:nvGrpSpPr>
          <xdr:cNvPr id="2157" name="Grupo 2156">
            <a:extLst>
              <a:ext uri="{FF2B5EF4-FFF2-40B4-BE49-F238E27FC236}">
                <a16:creationId xmlns:a16="http://schemas.microsoft.com/office/drawing/2014/main" id="{00000000-0008-0000-0100-00006D080000}"/>
              </a:ext>
            </a:extLst>
          </xdr:cNvPr>
          <xdr:cNvGrpSpPr/>
        </xdr:nvGrpSpPr>
        <xdr:grpSpPr>
          <a:xfrm>
            <a:off x="585107" y="207100714"/>
            <a:ext cx="5816329" cy="1010611"/>
            <a:chOff x="585107" y="207100714"/>
            <a:chExt cx="5816329" cy="1010611"/>
          </a:xfrm>
        </xdr:grpSpPr>
        <xdr:grpSp>
          <xdr:nvGrpSpPr>
            <xdr:cNvPr id="2164" name="Grupo 2163">
              <a:extLst>
                <a:ext uri="{FF2B5EF4-FFF2-40B4-BE49-F238E27FC236}">
                  <a16:creationId xmlns:a16="http://schemas.microsoft.com/office/drawing/2014/main" id="{00000000-0008-0000-0100-000074080000}"/>
                </a:ext>
              </a:extLst>
            </xdr:cNvPr>
            <xdr:cNvGrpSpPr/>
          </xdr:nvGrpSpPr>
          <xdr:grpSpPr>
            <a:xfrm>
              <a:off x="585107" y="207100714"/>
              <a:ext cx="5816329" cy="1010611"/>
              <a:chOff x="585107" y="207100714"/>
              <a:chExt cx="5816329" cy="1010611"/>
            </a:xfrm>
          </xdr:grpSpPr>
          <xdr:grpSp>
            <xdr:nvGrpSpPr>
              <xdr:cNvPr id="2171" name="Grupo 2170">
                <a:extLst>
                  <a:ext uri="{FF2B5EF4-FFF2-40B4-BE49-F238E27FC236}">
                    <a16:creationId xmlns:a16="http://schemas.microsoft.com/office/drawing/2014/main" id="{00000000-0008-0000-0100-00007B080000}"/>
                  </a:ext>
                </a:extLst>
              </xdr:cNvPr>
              <xdr:cNvGrpSpPr/>
            </xdr:nvGrpSpPr>
            <xdr:grpSpPr>
              <a:xfrm>
                <a:off x="585107" y="207100714"/>
                <a:ext cx="5816329" cy="1010611"/>
                <a:chOff x="585107" y="207100714"/>
                <a:chExt cx="5816329" cy="1010611"/>
              </a:xfrm>
            </xdr:grpSpPr>
            <xdr:pic>
              <xdr:nvPicPr>
                <xdr:cNvPr id="2183" name="Imagem 2182">
                  <a:extLst>
                    <a:ext uri="{FF2B5EF4-FFF2-40B4-BE49-F238E27FC236}">
                      <a16:creationId xmlns:a16="http://schemas.microsoft.com/office/drawing/2014/main" id="{00000000-0008-0000-0100-000087080000}"/>
                    </a:ext>
                  </a:extLst>
                </xdr:cNvPr>
                <xdr:cNvPicPr>
                  <a:picLocks noChangeAspect="1"/>
                </xdr:cNvPicPr>
              </xdr:nvPicPr>
              <xdr:blipFill>
                <a:blip xmlns:r="http://schemas.openxmlformats.org/officeDocument/2006/relationships" r:embed="rId7"/>
                <a:stretch>
                  <a:fillRect/>
                </a:stretch>
              </xdr:blipFill>
              <xdr:spPr>
                <a:xfrm>
                  <a:off x="585107" y="207100714"/>
                  <a:ext cx="5816329" cy="1009524"/>
                </a:xfrm>
                <a:prstGeom prst="rect">
                  <a:avLst/>
                </a:prstGeom>
              </xdr:spPr>
            </xdr:pic>
            <xdr:sp macro="" textlink="">
              <xdr:nvSpPr>
                <xdr:cNvPr id="2184" name="CaixaDeTexto 2183">
                  <a:extLst>
                    <a:ext uri="{FF2B5EF4-FFF2-40B4-BE49-F238E27FC236}">
                      <a16:creationId xmlns:a16="http://schemas.microsoft.com/office/drawing/2014/main" id="{00000000-0008-0000-0100-000088080000}"/>
                    </a:ext>
                  </a:extLst>
                </xdr:cNvPr>
                <xdr:cNvSpPr txBox="1"/>
              </xdr:nvSpPr>
              <xdr:spPr>
                <a:xfrm>
                  <a:off x="632731" y="207896731"/>
                  <a:ext cx="1035684" cy="214594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ctr"/>
                <a:lstStyle/>
                <a:p>
                  <a:pPr algn="l"/>
                  <a:r>
                    <a:rPr lang="pt-BR" sz="1100" b="1"/>
                    <a:t>Amazonas</a:t>
                  </a:r>
                </a:p>
              </xdr:txBody>
            </xdr:sp>
            <xdr:sp macro="" textlink="">
              <xdr:nvSpPr>
                <xdr:cNvPr id="2185" name="CaixaDeTexto 2184">
                  <a:extLst>
                    <a:ext uri="{FF2B5EF4-FFF2-40B4-BE49-F238E27FC236}">
                      <a16:creationId xmlns:a16="http://schemas.microsoft.com/office/drawing/2014/main" id="{00000000-0008-0000-0100-000089080000}"/>
                    </a:ext>
                  </a:extLst>
                </xdr:cNvPr>
                <xdr:cNvSpPr txBox="1"/>
              </xdr:nvSpPr>
              <xdr:spPr>
                <a:xfrm>
                  <a:off x="632732" y="207699429"/>
                  <a:ext cx="1035684" cy="214594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ctr"/>
                <a:lstStyle/>
                <a:p>
                  <a:pPr algn="l"/>
                  <a:r>
                    <a:rPr lang="pt-BR" sz="1100" b="1"/>
                    <a:t>Tocantins </a:t>
                  </a:r>
                </a:p>
              </xdr:txBody>
            </xdr:sp>
            <xdr:sp macro="" textlink="">
              <xdr:nvSpPr>
                <xdr:cNvPr id="2186" name="CaixaDeTexto 2185">
                  <a:extLst>
                    <a:ext uri="{FF2B5EF4-FFF2-40B4-BE49-F238E27FC236}">
                      <a16:creationId xmlns:a16="http://schemas.microsoft.com/office/drawing/2014/main" id="{00000000-0008-0000-0100-00008A080000}"/>
                    </a:ext>
                  </a:extLst>
                </xdr:cNvPr>
                <xdr:cNvSpPr txBox="1"/>
              </xdr:nvSpPr>
              <xdr:spPr>
                <a:xfrm>
                  <a:off x="632735" y="207155146"/>
                  <a:ext cx="1036806" cy="542926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ctr"/>
                <a:lstStyle/>
                <a:p>
                  <a:pPr algn="ctr"/>
                  <a:r>
                    <a:rPr lang="pt-BR" sz="1100" b="1"/>
                    <a:t>Bacia</a:t>
                  </a:r>
                </a:p>
              </xdr:txBody>
            </xdr:sp>
          </xdr:grpSp>
          <xdr:sp macro="" textlink="">
            <xdr:nvSpPr>
              <xdr:cNvPr id="2172" name="CaixaDeTexto 2171">
                <a:extLst>
                  <a:ext uri="{FF2B5EF4-FFF2-40B4-BE49-F238E27FC236}">
                    <a16:creationId xmlns:a16="http://schemas.microsoft.com/office/drawing/2014/main" id="{00000000-0008-0000-0100-00007C080000}"/>
                  </a:ext>
                </a:extLst>
              </xdr:cNvPr>
              <xdr:cNvSpPr txBox="1"/>
            </xdr:nvSpPr>
            <xdr:spPr>
              <a:xfrm>
                <a:off x="1694089" y="207114321"/>
                <a:ext cx="639531" cy="658906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r>
                  <a:rPr lang="pt-BR" sz="1100" b="1"/>
                  <a:t>% Armaz. Bacia </a:t>
                </a:r>
              </a:p>
            </xdr:txBody>
          </xdr:sp>
          <xdr:sp macro="" textlink="">
            <xdr:nvSpPr>
              <xdr:cNvPr id="2173" name="CaixaDeTexto 2172">
                <a:extLst>
                  <a:ext uri="{FF2B5EF4-FFF2-40B4-BE49-F238E27FC236}">
                    <a16:creationId xmlns:a16="http://schemas.microsoft.com/office/drawing/2014/main" id="{00000000-0008-0000-0100-00007D080000}"/>
                  </a:ext>
                </a:extLst>
              </xdr:cNvPr>
              <xdr:cNvSpPr txBox="1"/>
            </xdr:nvSpPr>
            <xdr:spPr>
              <a:xfrm>
                <a:off x="2312367" y="207152421"/>
                <a:ext cx="2092633" cy="180975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r>
                  <a:rPr lang="pt-BR" sz="1100" b="1"/>
                  <a:t>Energia Natural Afluente</a:t>
                </a:r>
              </a:p>
            </xdr:txBody>
          </xdr:sp>
          <xdr:sp macro="" textlink="">
            <xdr:nvSpPr>
              <xdr:cNvPr id="2174" name="CaixaDeTexto 2173">
                <a:extLst>
                  <a:ext uri="{FF2B5EF4-FFF2-40B4-BE49-F238E27FC236}">
                    <a16:creationId xmlns:a16="http://schemas.microsoft.com/office/drawing/2014/main" id="{00000000-0008-0000-0100-00007E080000}"/>
                  </a:ext>
                </a:extLst>
              </xdr:cNvPr>
              <xdr:cNvSpPr txBox="1"/>
            </xdr:nvSpPr>
            <xdr:spPr>
              <a:xfrm>
                <a:off x="2264808" y="207314346"/>
                <a:ext cx="770469" cy="419100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r>
                  <a:rPr lang="pt-BR" sz="1000" b="1"/>
                  <a:t>ENA do dia % da MLT</a:t>
                </a:r>
              </a:p>
            </xdr:txBody>
          </xdr:sp>
          <xdr:sp macro="" textlink="">
            <xdr:nvSpPr>
              <xdr:cNvPr id="2175" name="CaixaDeTexto 2174">
                <a:extLst>
                  <a:ext uri="{FF2B5EF4-FFF2-40B4-BE49-F238E27FC236}">
                    <a16:creationId xmlns:a16="http://schemas.microsoft.com/office/drawing/2014/main" id="{00000000-0008-0000-0100-00007F080000}"/>
                  </a:ext>
                </a:extLst>
              </xdr:cNvPr>
              <xdr:cNvSpPr txBox="1"/>
            </xdr:nvSpPr>
            <xdr:spPr>
              <a:xfrm>
                <a:off x="2997230" y="207514370"/>
                <a:ext cx="694372" cy="180975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r>
                  <a:rPr lang="pt-BR" sz="1100" b="1"/>
                  <a:t>Armaz</a:t>
                </a:r>
              </a:p>
            </xdr:txBody>
          </xdr:sp>
          <xdr:sp macro="" textlink="">
            <xdr:nvSpPr>
              <xdr:cNvPr id="2176" name="CaixaDeTexto 2175">
                <a:extLst>
                  <a:ext uri="{FF2B5EF4-FFF2-40B4-BE49-F238E27FC236}">
                    <a16:creationId xmlns:a16="http://schemas.microsoft.com/office/drawing/2014/main" id="{00000000-0008-0000-0100-000080080000}"/>
                  </a:ext>
                </a:extLst>
              </xdr:cNvPr>
              <xdr:cNvSpPr txBox="1"/>
            </xdr:nvSpPr>
            <xdr:spPr>
              <a:xfrm>
                <a:off x="3710627" y="207523895"/>
                <a:ext cx="694372" cy="180975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r>
                  <a:rPr lang="pt-BR" sz="1100" b="1"/>
                  <a:t>Bruta</a:t>
                </a:r>
              </a:p>
            </xdr:txBody>
          </xdr:sp>
          <xdr:sp macro="" textlink="">
            <xdr:nvSpPr>
              <xdr:cNvPr id="2177" name="CaixaDeTexto 2176">
                <a:extLst>
                  <a:ext uri="{FF2B5EF4-FFF2-40B4-BE49-F238E27FC236}">
                    <a16:creationId xmlns:a16="http://schemas.microsoft.com/office/drawing/2014/main" id="{00000000-0008-0000-0100-000081080000}"/>
                  </a:ext>
                </a:extLst>
              </xdr:cNvPr>
              <xdr:cNvSpPr txBox="1"/>
            </xdr:nvSpPr>
            <xdr:spPr>
              <a:xfrm>
                <a:off x="2921133" y="207323871"/>
                <a:ext cx="1578986" cy="200025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r>
                  <a:rPr lang="pt-BR" sz="1100" b="1"/>
                  <a:t>% MLT no mês até o dia</a:t>
                </a:r>
              </a:p>
            </xdr:txBody>
          </xdr:sp>
          <xdr:sp macro="" textlink="">
            <xdr:nvSpPr>
              <xdr:cNvPr id="2178" name="CaixaDeTexto 2177">
                <a:extLst>
                  <a:ext uri="{FF2B5EF4-FFF2-40B4-BE49-F238E27FC236}">
                    <a16:creationId xmlns:a16="http://schemas.microsoft.com/office/drawing/2014/main" id="{00000000-0008-0000-0100-000082080000}"/>
                  </a:ext>
                </a:extLst>
              </xdr:cNvPr>
              <xdr:cNvSpPr txBox="1"/>
            </xdr:nvSpPr>
            <xdr:spPr>
              <a:xfrm>
                <a:off x="4424062" y="207333396"/>
                <a:ext cx="998757" cy="180975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r>
                  <a:rPr lang="pt-BR" sz="1100" b="1"/>
                  <a:t>Verificada</a:t>
                </a:r>
              </a:p>
            </xdr:txBody>
          </xdr:sp>
          <xdr:sp macro="" textlink="">
            <xdr:nvSpPr>
              <xdr:cNvPr id="2179" name="CaixaDeTexto 2178">
                <a:extLst>
                  <a:ext uri="{FF2B5EF4-FFF2-40B4-BE49-F238E27FC236}">
                    <a16:creationId xmlns:a16="http://schemas.microsoft.com/office/drawing/2014/main" id="{00000000-0008-0000-0100-000083080000}"/>
                  </a:ext>
                </a:extLst>
              </xdr:cNvPr>
              <xdr:cNvSpPr txBox="1"/>
            </xdr:nvSpPr>
            <xdr:spPr>
              <a:xfrm>
                <a:off x="5413193" y="207333396"/>
                <a:ext cx="969450" cy="173131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r>
                  <a:rPr lang="pt-BR" sz="1100" b="1"/>
                  <a:t>Programada</a:t>
                </a:r>
              </a:p>
            </xdr:txBody>
          </xdr:sp>
          <xdr:sp macro="" textlink="">
            <xdr:nvSpPr>
              <xdr:cNvPr id="2180" name="CaixaDeTexto 2179">
                <a:extLst>
                  <a:ext uri="{FF2B5EF4-FFF2-40B4-BE49-F238E27FC236}">
                    <a16:creationId xmlns:a16="http://schemas.microsoft.com/office/drawing/2014/main" id="{00000000-0008-0000-0100-000084080000}"/>
                  </a:ext>
                </a:extLst>
              </xdr:cNvPr>
              <xdr:cNvSpPr txBox="1"/>
            </xdr:nvSpPr>
            <xdr:spPr>
              <a:xfrm>
                <a:off x="4433574" y="207133370"/>
                <a:ext cx="1939520" cy="192181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r>
                  <a:rPr lang="pt-BR" sz="1100" b="1"/>
                  <a:t>Geração Hidráulica no dia</a:t>
                </a:r>
              </a:p>
            </xdr:txBody>
          </xdr:sp>
          <xdr:sp macro="" textlink="">
            <xdr:nvSpPr>
              <xdr:cNvPr id="2181" name="CaixaDeTexto 2180">
                <a:extLst>
                  <a:ext uri="{FF2B5EF4-FFF2-40B4-BE49-F238E27FC236}">
                    <a16:creationId xmlns:a16="http://schemas.microsoft.com/office/drawing/2014/main" id="{00000000-0008-0000-0100-000085080000}"/>
                  </a:ext>
                </a:extLst>
              </xdr:cNvPr>
              <xdr:cNvSpPr txBox="1"/>
            </xdr:nvSpPr>
            <xdr:spPr>
              <a:xfrm>
                <a:off x="4424400" y="207514372"/>
                <a:ext cx="965087" cy="192180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r>
                  <a:rPr lang="pt-BR" sz="1100" b="1"/>
                  <a:t>MW med</a:t>
                </a:r>
              </a:p>
            </xdr:txBody>
          </xdr:sp>
          <xdr:sp macro="" textlink="">
            <xdr:nvSpPr>
              <xdr:cNvPr id="2182" name="CaixaDeTexto 2181">
                <a:extLst>
                  <a:ext uri="{FF2B5EF4-FFF2-40B4-BE49-F238E27FC236}">
                    <a16:creationId xmlns:a16="http://schemas.microsoft.com/office/drawing/2014/main" id="{00000000-0008-0000-0100-000086080000}"/>
                  </a:ext>
                </a:extLst>
              </xdr:cNvPr>
              <xdr:cNvSpPr txBox="1"/>
            </xdr:nvSpPr>
            <xdr:spPr>
              <a:xfrm>
                <a:off x="5404020" y="207514371"/>
                <a:ext cx="978623" cy="201705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r>
                  <a:rPr lang="pt-BR" sz="1100" b="1"/>
                  <a:t>MW med</a:t>
                </a:r>
              </a:p>
            </xdr:txBody>
          </xdr:sp>
        </xdr:grpSp>
        <xdr:sp macro="" textlink="$M$1166">
          <xdr:nvSpPr>
            <xdr:cNvPr id="2165" name="CaixaDeTexto 2164">
              <a:extLst>
                <a:ext uri="{FF2B5EF4-FFF2-40B4-BE49-F238E27FC236}">
                  <a16:creationId xmlns:a16="http://schemas.microsoft.com/office/drawing/2014/main" id="{00000000-0008-0000-0100-000075080000}"/>
                </a:ext>
              </a:extLst>
            </xdr:cNvPr>
            <xdr:cNvSpPr txBox="1"/>
          </xdr:nvSpPr>
          <xdr:spPr>
            <a:xfrm>
              <a:off x="1660071" y="207711672"/>
              <a:ext cx="680358" cy="1908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r"/>
              <a:fld id="{E115888B-8BF8-4BC7-9FF5-4BDF1A36AFFD}" type="TxLink">
                <a:rPr lang="pt-BR" sz="1100" b="0"/>
                <a:pPr algn="r"/>
                <a:t>17,1</a:t>
              </a:fld>
              <a:endParaRPr lang="pt-BR" sz="1100" b="0"/>
            </a:p>
          </xdr:txBody>
        </xdr:sp>
        <xdr:sp macro="" textlink="$O$1166">
          <xdr:nvSpPr>
            <xdr:cNvPr id="2166" name="CaixaDeTexto 2165">
              <a:extLst>
                <a:ext uri="{FF2B5EF4-FFF2-40B4-BE49-F238E27FC236}">
                  <a16:creationId xmlns:a16="http://schemas.microsoft.com/office/drawing/2014/main" id="{00000000-0008-0000-0100-000076080000}"/>
                </a:ext>
              </a:extLst>
            </xdr:cNvPr>
            <xdr:cNvSpPr txBox="1"/>
          </xdr:nvSpPr>
          <xdr:spPr>
            <a:xfrm>
              <a:off x="2324117" y="207711672"/>
              <a:ext cx="654096" cy="1908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r"/>
              <a:fld id="{3D4774F5-11FD-497C-9E20-A8F1AC2DDC7E}" type="TxLink">
                <a:rPr lang="pt-BR" sz="1100" b="0"/>
                <a:pPr algn="r"/>
                <a:t>26</a:t>
              </a:fld>
              <a:endParaRPr lang="pt-BR" sz="1100" b="0"/>
            </a:p>
          </xdr:txBody>
        </xdr:sp>
        <xdr:sp macro="" textlink="$P$1166">
          <xdr:nvSpPr>
            <xdr:cNvPr id="2167" name="CaixaDeTexto 2166">
              <a:extLst>
                <a:ext uri="{FF2B5EF4-FFF2-40B4-BE49-F238E27FC236}">
                  <a16:creationId xmlns:a16="http://schemas.microsoft.com/office/drawing/2014/main" id="{00000000-0008-0000-0100-000077080000}"/>
                </a:ext>
              </a:extLst>
            </xdr:cNvPr>
            <xdr:cNvSpPr txBox="1"/>
          </xdr:nvSpPr>
          <xdr:spPr>
            <a:xfrm>
              <a:off x="2987726" y="207711672"/>
              <a:ext cx="694372" cy="1908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r"/>
              <a:fld id="{CF4291C1-7E3B-4180-A081-A90B184EA9E0}" type="TxLink">
                <a:rPr lang="pt-BR" sz="1100" b="0"/>
                <a:pPr algn="r"/>
                <a:t>25</a:t>
              </a:fld>
              <a:endParaRPr lang="pt-BR" sz="1100" b="0"/>
            </a:p>
          </xdr:txBody>
        </xdr:sp>
        <xdr:sp macro="" textlink="$Q$1166">
          <xdr:nvSpPr>
            <xdr:cNvPr id="2168" name="CaixaDeTexto 2167">
              <a:extLst>
                <a:ext uri="{FF2B5EF4-FFF2-40B4-BE49-F238E27FC236}">
                  <a16:creationId xmlns:a16="http://schemas.microsoft.com/office/drawing/2014/main" id="{00000000-0008-0000-0100-000078080000}"/>
                </a:ext>
              </a:extLst>
            </xdr:cNvPr>
            <xdr:cNvSpPr txBox="1"/>
          </xdr:nvSpPr>
          <xdr:spPr>
            <a:xfrm>
              <a:off x="3701123" y="207711672"/>
              <a:ext cx="694372" cy="1908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r"/>
              <a:fld id="{9B6025FB-5F5E-4FBA-8EA4-DEF29E500A5D}" type="TxLink">
                <a:rPr lang="pt-BR" sz="1100" b="0"/>
                <a:pPr algn="r"/>
                <a:t>27</a:t>
              </a:fld>
              <a:endParaRPr lang="pt-BR" sz="1100" b="0"/>
            </a:p>
          </xdr:txBody>
        </xdr:sp>
        <xdr:sp macro="" textlink="$R$1166">
          <xdr:nvSpPr>
            <xdr:cNvPr id="2169" name="CaixaDeTexto 2168">
              <a:extLst>
                <a:ext uri="{FF2B5EF4-FFF2-40B4-BE49-F238E27FC236}">
                  <a16:creationId xmlns:a16="http://schemas.microsoft.com/office/drawing/2014/main" id="{00000000-0008-0000-0100-000079080000}"/>
                </a:ext>
              </a:extLst>
            </xdr:cNvPr>
            <xdr:cNvSpPr txBox="1"/>
          </xdr:nvSpPr>
          <xdr:spPr>
            <a:xfrm>
              <a:off x="4415404" y="207711672"/>
              <a:ext cx="954986" cy="1908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r"/>
              <a:fld id="{0D28EA94-F89B-4EA7-9F77-4A6A9DF8380C}" type="TxLink">
                <a:rPr lang="pt-BR" sz="1100" b="0"/>
                <a:pPr algn="r"/>
                <a:t>3.184</a:t>
              </a:fld>
              <a:endParaRPr lang="pt-BR" sz="1100" b="0"/>
            </a:p>
          </xdr:txBody>
        </xdr:sp>
        <xdr:sp macro="" textlink="$T$1166">
          <xdr:nvSpPr>
            <xdr:cNvPr id="2170" name="CaixaDeTexto 2169">
              <a:extLst>
                <a:ext uri="{FF2B5EF4-FFF2-40B4-BE49-F238E27FC236}">
                  <a16:creationId xmlns:a16="http://schemas.microsoft.com/office/drawing/2014/main" id="{00000000-0008-0000-0100-00007A080000}"/>
                </a:ext>
              </a:extLst>
            </xdr:cNvPr>
            <xdr:cNvSpPr txBox="1"/>
          </xdr:nvSpPr>
          <xdr:spPr>
            <a:xfrm>
              <a:off x="5405058" y="207711672"/>
              <a:ext cx="962060" cy="1908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r"/>
              <a:fld id="{2AC8175F-7AEB-467F-B1D8-D01D11AB0C59}" type="TxLink">
                <a:rPr lang="pt-BR" sz="1100" b="0"/>
                <a:pPr algn="r"/>
                <a:t>3.052</a:t>
              </a:fld>
              <a:endParaRPr lang="pt-BR" sz="1100" b="0"/>
            </a:p>
          </xdr:txBody>
        </xdr:sp>
      </xdr:grpSp>
      <xdr:sp macro="" textlink="$M$1169">
        <xdr:nvSpPr>
          <xdr:cNvPr id="2158" name="CaixaDeTexto 2157">
            <a:extLst>
              <a:ext uri="{FF2B5EF4-FFF2-40B4-BE49-F238E27FC236}">
                <a16:creationId xmlns:a16="http://schemas.microsoft.com/office/drawing/2014/main" id="{00000000-0008-0000-0100-00006E080000}"/>
              </a:ext>
            </a:extLst>
          </xdr:cNvPr>
          <xdr:cNvSpPr txBox="1"/>
        </xdr:nvSpPr>
        <xdr:spPr>
          <a:xfrm>
            <a:off x="1673679" y="207895369"/>
            <a:ext cx="653245" cy="1908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46032689-8FFE-433B-9280-CC2A06E83930}" type="TxLink">
              <a:rPr lang="en-US" sz="1100" b="0" i="0" u="none" strike="noStrike">
                <a:solidFill>
                  <a:srgbClr val="000000"/>
                </a:solidFill>
                <a:latin typeface="Calibri"/>
              </a:rPr>
              <a:pPr algn="r"/>
              <a:t>39,6</a:t>
            </a:fld>
            <a:endParaRPr lang="pt-BR" sz="1100" b="1"/>
          </a:p>
        </xdr:txBody>
      </xdr:sp>
      <xdr:sp macro="" textlink="$O$1169">
        <xdr:nvSpPr>
          <xdr:cNvPr id="2159" name="CaixaDeTexto 2158">
            <a:extLst>
              <a:ext uri="{FF2B5EF4-FFF2-40B4-BE49-F238E27FC236}">
                <a16:creationId xmlns:a16="http://schemas.microsoft.com/office/drawing/2014/main" id="{00000000-0008-0000-0100-00006F080000}"/>
              </a:ext>
            </a:extLst>
          </xdr:cNvPr>
          <xdr:cNvSpPr txBox="1"/>
        </xdr:nvSpPr>
        <xdr:spPr>
          <a:xfrm>
            <a:off x="2337716" y="207895369"/>
            <a:ext cx="654096" cy="1908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EAD0341C-5B83-451D-AC80-47D49CF00D77}" type="TxLink">
              <a:rPr lang="en-US" sz="1100" b="0" i="0" u="none" strike="noStrike">
                <a:solidFill>
                  <a:srgbClr val="000000"/>
                </a:solidFill>
                <a:latin typeface="Calibri"/>
              </a:rPr>
              <a:pPr algn="r"/>
              <a:t>61</a:t>
            </a:fld>
            <a:endParaRPr lang="pt-BR" sz="1100" b="1"/>
          </a:p>
        </xdr:txBody>
      </xdr:sp>
      <xdr:sp macro="" textlink="$P$1169">
        <xdr:nvSpPr>
          <xdr:cNvPr id="2160" name="CaixaDeTexto 2159">
            <a:extLst>
              <a:ext uri="{FF2B5EF4-FFF2-40B4-BE49-F238E27FC236}">
                <a16:creationId xmlns:a16="http://schemas.microsoft.com/office/drawing/2014/main" id="{00000000-0008-0000-0100-000070080000}"/>
              </a:ext>
            </a:extLst>
          </xdr:cNvPr>
          <xdr:cNvSpPr txBox="1"/>
        </xdr:nvSpPr>
        <xdr:spPr>
          <a:xfrm>
            <a:off x="3001325" y="207895369"/>
            <a:ext cx="694372" cy="1908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8D7DDFB6-03A1-406E-BD95-EE7AB1723A9B}" type="TxLink">
              <a:rPr lang="en-US" sz="1100" b="0" i="0" u="none" strike="noStrike">
                <a:solidFill>
                  <a:srgbClr val="000000"/>
                </a:solidFill>
                <a:latin typeface="Calibri"/>
              </a:rPr>
              <a:pPr algn="r"/>
              <a:t>60</a:t>
            </a:fld>
            <a:endParaRPr lang="pt-BR" sz="1100" b="1"/>
          </a:p>
        </xdr:txBody>
      </xdr:sp>
      <xdr:sp macro="" textlink="$Q$1169">
        <xdr:nvSpPr>
          <xdr:cNvPr id="2161" name="CaixaDeTexto 2160">
            <a:extLst>
              <a:ext uri="{FF2B5EF4-FFF2-40B4-BE49-F238E27FC236}">
                <a16:creationId xmlns:a16="http://schemas.microsoft.com/office/drawing/2014/main" id="{00000000-0008-0000-0100-000071080000}"/>
              </a:ext>
            </a:extLst>
          </xdr:cNvPr>
          <xdr:cNvSpPr txBox="1"/>
        </xdr:nvSpPr>
        <xdr:spPr>
          <a:xfrm>
            <a:off x="3714722" y="207895369"/>
            <a:ext cx="694372" cy="1908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DC2E1A7A-11D5-47B6-BE94-D35D0102FD29}" type="TxLink">
              <a:rPr lang="en-US" sz="1100" b="0" i="0" u="none" strike="noStrike">
                <a:solidFill>
                  <a:srgbClr val="000000"/>
                </a:solidFill>
                <a:latin typeface="Calibri"/>
              </a:rPr>
              <a:pPr algn="r"/>
              <a:t>62</a:t>
            </a:fld>
            <a:endParaRPr lang="pt-BR" sz="1100" b="1"/>
          </a:p>
        </xdr:txBody>
      </xdr:sp>
      <xdr:sp macro="" textlink="$R$1169">
        <xdr:nvSpPr>
          <xdr:cNvPr id="2162" name="CaixaDeTexto 2161">
            <a:extLst>
              <a:ext uri="{FF2B5EF4-FFF2-40B4-BE49-F238E27FC236}">
                <a16:creationId xmlns:a16="http://schemas.microsoft.com/office/drawing/2014/main" id="{00000000-0008-0000-0100-000072080000}"/>
              </a:ext>
            </a:extLst>
          </xdr:cNvPr>
          <xdr:cNvSpPr txBox="1"/>
        </xdr:nvSpPr>
        <xdr:spPr>
          <a:xfrm>
            <a:off x="4429005" y="207895369"/>
            <a:ext cx="944893" cy="1908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24519514-0AA6-4AB4-A96E-EBF893BE006B}" type="TxLink">
              <a:rPr lang="en-US" sz="1100" b="0" i="0" u="none" strike="noStrike">
                <a:solidFill>
                  <a:srgbClr val="000000"/>
                </a:solidFill>
                <a:latin typeface="Calibri"/>
              </a:rPr>
              <a:pPr algn="r"/>
              <a:t>3.114</a:t>
            </a:fld>
            <a:endParaRPr lang="pt-BR" sz="1100" b="1"/>
          </a:p>
        </xdr:txBody>
      </xdr:sp>
      <xdr:sp macro="" textlink="$T$1169">
        <xdr:nvSpPr>
          <xdr:cNvPr id="2163" name="CaixaDeTexto 2162">
            <a:extLst>
              <a:ext uri="{FF2B5EF4-FFF2-40B4-BE49-F238E27FC236}">
                <a16:creationId xmlns:a16="http://schemas.microsoft.com/office/drawing/2014/main" id="{00000000-0008-0000-0100-000073080000}"/>
              </a:ext>
            </a:extLst>
          </xdr:cNvPr>
          <xdr:cNvSpPr txBox="1"/>
        </xdr:nvSpPr>
        <xdr:spPr>
          <a:xfrm>
            <a:off x="5418173" y="207895369"/>
            <a:ext cx="960820" cy="1908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155C44D6-7F53-4187-8570-4A78E48FD602}" type="TxLink">
              <a:rPr lang="en-US" sz="1100" b="0" i="0" u="none" strike="noStrike">
                <a:solidFill>
                  <a:srgbClr val="000000"/>
                </a:solidFill>
                <a:latin typeface="Calibri"/>
              </a:rPr>
              <a:pPr algn="r"/>
              <a:t>3.600</a:t>
            </a:fld>
            <a:endParaRPr lang="pt-BR" sz="1100" b="1"/>
          </a:p>
        </xdr:txBody>
      </xdr:sp>
    </xdr:grpSp>
    <xdr:clientData/>
  </xdr:twoCellAnchor>
  <xdr:twoCellAnchor>
    <xdr:from>
      <xdr:col>0</xdr:col>
      <xdr:colOff>19050</xdr:colOff>
      <xdr:row>1266</xdr:row>
      <xdr:rowOff>100012</xdr:rowOff>
    </xdr:from>
    <xdr:to>
      <xdr:col>10</xdr:col>
      <xdr:colOff>12122</xdr:colOff>
      <xdr:row>1282</xdr:row>
      <xdr:rowOff>137212</xdr:rowOff>
    </xdr:to>
    <xdr:grpSp>
      <xdr:nvGrpSpPr>
        <xdr:cNvPr id="27" name="Agrupar 26">
          <a:extLst>
            <a:ext uri="{FF2B5EF4-FFF2-40B4-BE49-F238E27FC236}">
              <a16:creationId xmlns:a16="http://schemas.microsoft.com/office/drawing/2014/main" id="{00000000-0008-0000-0100-00001B000000}"/>
            </a:ext>
          </a:extLst>
        </xdr:cNvPr>
        <xdr:cNvGrpSpPr/>
      </xdr:nvGrpSpPr>
      <xdr:grpSpPr>
        <a:xfrm>
          <a:off x="19050" y="171740512"/>
          <a:ext cx="6908222" cy="3085200"/>
          <a:chOff x="19050" y="227185537"/>
          <a:chExt cx="6908222" cy="3085200"/>
        </a:xfrm>
      </xdr:grpSpPr>
      <xdr:grpSp>
        <xdr:nvGrpSpPr>
          <xdr:cNvPr id="1632" name="Grupo 1631">
            <a:extLst>
              <a:ext uri="{FF2B5EF4-FFF2-40B4-BE49-F238E27FC236}">
                <a16:creationId xmlns:a16="http://schemas.microsoft.com/office/drawing/2014/main" id="{00000000-0008-0000-0100-000060060000}"/>
              </a:ext>
            </a:extLst>
          </xdr:cNvPr>
          <xdr:cNvGrpSpPr/>
        </xdr:nvGrpSpPr>
        <xdr:grpSpPr>
          <a:xfrm>
            <a:off x="19050" y="227185537"/>
            <a:ext cx="6908222" cy="3085200"/>
            <a:chOff x="9525" y="207049687"/>
            <a:chExt cx="6905625" cy="3085200"/>
          </a:xfrm>
        </xdr:grpSpPr>
        <xdr:graphicFrame macro="">
          <xdr:nvGraphicFramePr>
            <xdr:cNvPr id="1633" name="Gráfico 1632">
              <a:extLst>
                <a:ext uri="{FF2B5EF4-FFF2-40B4-BE49-F238E27FC236}">
                  <a16:creationId xmlns:a16="http://schemas.microsoft.com/office/drawing/2014/main" id="{00000000-0008-0000-0100-000061060000}"/>
                </a:ext>
              </a:extLst>
            </xdr:cNvPr>
            <xdr:cNvGraphicFramePr/>
          </xdr:nvGraphicFramePr>
          <xdr:xfrm>
            <a:off x="9525" y="207049687"/>
            <a:ext cx="6905625" cy="30852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9"/>
            </a:graphicData>
          </a:graphic>
        </xdr:graphicFrame>
        <xdr:sp macro="" textlink="#REF!">
          <xdr:nvSpPr>
            <xdr:cNvPr id="1634" name="CaixaDeTexto 1633">
              <a:extLst>
                <a:ext uri="{FF2B5EF4-FFF2-40B4-BE49-F238E27FC236}">
                  <a16:creationId xmlns:a16="http://schemas.microsoft.com/office/drawing/2014/main" id="{00000000-0008-0000-0100-000062060000}"/>
                </a:ext>
              </a:extLst>
            </xdr:cNvPr>
            <xdr:cNvSpPr txBox="1"/>
          </xdr:nvSpPr>
          <xdr:spPr>
            <a:xfrm>
              <a:off x="6357654" y="208493134"/>
              <a:ext cx="467941" cy="230400"/>
            </a:xfrm>
            <a:prstGeom prst="rect">
              <a:avLst/>
            </a:prstGeom>
            <a:solidFill>
              <a:schemeClr val="tx2">
                <a:lumMod val="40000"/>
                <a:lumOff val="60000"/>
              </a:schemeClr>
            </a:solidFill>
            <a:ln w="9525"/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19050" h="25400"/>
            </a:sp3d>
          </xdr:spPr>
          <xdr:style>
            <a:lnRef idx="0">
              <a:schemeClr val="accent5"/>
            </a:lnRef>
            <a:fillRef idx="3">
              <a:schemeClr val="accent5"/>
            </a:fillRef>
            <a:effectRef idx="3">
              <a:schemeClr val="accent5"/>
            </a:effectRef>
            <a:fontRef idx="minor">
              <a:schemeClr val="lt1"/>
            </a:fontRef>
          </xdr:style>
          <xdr:txBody>
            <a:bodyPr vertOverflow="clip" horzOverflow="clip" wrap="square" rtlCol="0" anchor="ctr"/>
            <a:lstStyle/>
            <a:p>
              <a:pPr marL="0" indent="0" algn="ctr"/>
              <a:fld id="{C6CCCC76-B6C6-441A-89BF-8ADAB957852E}" type="TxLink">
                <a:rPr lang="en-US" sz="1000" b="0" i="0" u="none" strike="noStrike">
                  <a:solidFill>
                    <a:srgbClr val="0033CC"/>
                  </a:solidFill>
                  <a:latin typeface="Calibri"/>
                  <a:ea typeface="+mn-ea"/>
                  <a:cs typeface="Arial" pitchFamily="34" charset="0"/>
                </a:rPr>
                <a:pPr marL="0" indent="0" algn="ctr"/>
                <a:t>40,4</a:t>
              </a:fld>
              <a:endParaRPr lang="pt-BR" sz="1000" b="0" i="0" u="none" strike="noStrike">
                <a:solidFill>
                  <a:srgbClr val="0033CC"/>
                </a:solidFill>
                <a:latin typeface="Calibri"/>
                <a:ea typeface="+mn-ea"/>
                <a:cs typeface="Arial" pitchFamily="34" charset="0"/>
              </a:endParaRPr>
            </a:p>
          </xdr:txBody>
        </xdr:sp>
      </xdr:grpSp>
      <xdr:sp macro="" textlink="$K$1338">
        <xdr:nvSpPr>
          <xdr:cNvPr id="1898" name="CaixaDeTexto 1897">
            <a:extLst>
              <a:ext uri="{FF2B5EF4-FFF2-40B4-BE49-F238E27FC236}">
                <a16:creationId xmlns:a16="http://schemas.microsoft.com/office/drawing/2014/main" id="{00000000-0008-0000-0100-00006A070000}"/>
              </a:ext>
            </a:extLst>
          </xdr:cNvPr>
          <xdr:cNvSpPr txBox="1"/>
        </xdr:nvSpPr>
        <xdr:spPr>
          <a:xfrm>
            <a:off x="1543623" y="230028750"/>
            <a:ext cx="962387" cy="2286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 algn="ctr"/>
            <a:fld id="{011AFF2C-EAA9-4928-9966-8DAB77A0728E}" type="TxLink">
              <a:rPr lang="en-US" sz="1000" b="0" i="0" u="none" strike="noStrike">
                <a:solidFill>
                  <a:schemeClr val="dk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pPr marL="0" indent="0" algn="ctr"/>
              <a:t>2018</a:t>
            </a:fld>
            <a:endParaRPr lang="pt-BR" sz="1000">
              <a:solidFill>
                <a:schemeClr val="dk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endParaRPr>
          </a:p>
        </xdr:txBody>
      </xdr:sp>
      <xdr:sp macro="" textlink="$K$1337">
        <xdr:nvSpPr>
          <xdr:cNvPr id="1899" name="CaixaDeTexto 1898">
            <a:extLst>
              <a:ext uri="{FF2B5EF4-FFF2-40B4-BE49-F238E27FC236}">
                <a16:creationId xmlns:a16="http://schemas.microsoft.com/office/drawing/2014/main" id="{00000000-0008-0000-0100-00006B070000}"/>
              </a:ext>
            </a:extLst>
          </xdr:cNvPr>
          <xdr:cNvSpPr txBox="1"/>
        </xdr:nvSpPr>
        <xdr:spPr>
          <a:xfrm>
            <a:off x="4630884" y="230019225"/>
            <a:ext cx="1181544" cy="2286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 algn="ctr"/>
            <a:fld id="{6D95191E-A3AC-4142-A281-0E65A31F720D}" type="TxLink">
              <a:rPr lang="en-US" sz="1000" b="0" i="0" u="none" strike="noStrike">
                <a:solidFill>
                  <a:schemeClr val="dk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pPr marL="0" indent="0" algn="ctr"/>
              <a:t>2019</a:t>
            </a:fld>
            <a:endParaRPr lang="pt-BR" sz="1000">
              <a:solidFill>
                <a:schemeClr val="dk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endParaRPr>
          </a:p>
        </xdr:txBody>
      </xdr:sp>
    </xdr:grpSp>
    <xdr:clientData/>
  </xdr:twoCellAnchor>
  <xdr:twoCellAnchor>
    <xdr:from>
      <xdr:col>0</xdr:col>
      <xdr:colOff>0</xdr:colOff>
      <xdr:row>1287</xdr:row>
      <xdr:rowOff>0</xdr:rowOff>
    </xdr:from>
    <xdr:to>
      <xdr:col>10</xdr:col>
      <xdr:colOff>2597</xdr:colOff>
      <xdr:row>1303</xdr:row>
      <xdr:rowOff>37200</xdr:rowOff>
    </xdr:to>
    <xdr:grpSp>
      <xdr:nvGrpSpPr>
        <xdr:cNvPr id="2278" name="Agrupar 2277">
          <a:extLst>
            <a:ext uri="{FF2B5EF4-FFF2-40B4-BE49-F238E27FC236}">
              <a16:creationId xmlns:a16="http://schemas.microsoft.com/office/drawing/2014/main" id="{00000000-0008-0000-0100-0000E6080000}"/>
            </a:ext>
          </a:extLst>
        </xdr:cNvPr>
        <xdr:cNvGrpSpPr/>
      </xdr:nvGrpSpPr>
      <xdr:grpSpPr>
        <a:xfrm>
          <a:off x="0" y="175641000"/>
          <a:ext cx="6917747" cy="3085200"/>
          <a:chOff x="0" y="231086025"/>
          <a:chExt cx="6917747" cy="3085200"/>
        </a:xfrm>
      </xdr:grpSpPr>
      <xdr:grpSp>
        <xdr:nvGrpSpPr>
          <xdr:cNvPr id="1904" name="Grupo 1903">
            <a:extLst>
              <a:ext uri="{FF2B5EF4-FFF2-40B4-BE49-F238E27FC236}">
                <a16:creationId xmlns:a16="http://schemas.microsoft.com/office/drawing/2014/main" id="{00000000-0008-0000-0100-000070070000}"/>
              </a:ext>
            </a:extLst>
          </xdr:cNvPr>
          <xdr:cNvGrpSpPr/>
        </xdr:nvGrpSpPr>
        <xdr:grpSpPr>
          <a:xfrm>
            <a:off x="0" y="231086025"/>
            <a:ext cx="6917747" cy="3085200"/>
            <a:chOff x="9525" y="207049687"/>
            <a:chExt cx="6905625" cy="3085200"/>
          </a:xfrm>
        </xdr:grpSpPr>
        <xdr:graphicFrame macro="">
          <xdr:nvGraphicFramePr>
            <xdr:cNvPr id="1915" name="Gráfico 1914">
              <a:extLst>
                <a:ext uri="{FF2B5EF4-FFF2-40B4-BE49-F238E27FC236}">
                  <a16:creationId xmlns:a16="http://schemas.microsoft.com/office/drawing/2014/main" id="{00000000-0008-0000-0100-00007B070000}"/>
                </a:ext>
              </a:extLst>
            </xdr:cNvPr>
            <xdr:cNvGraphicFramePr/>
          </xdr:nvGraphicFramePr>
          <xdr:xfrm>
            <a:off x="9525" y="207049687"/>
            <a:ext cx="6905625" cy="30852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10"/>
            </a:graphicData>
          </a:graphic>
        </xdr:graphicFrame>
        <xdr:sp macro="" textlink="#REF!">
          <xdr:nvSpPr>
            <xdr:cNvPr id="1916" name="CaixaDeTexto 1915">
              <a:extLst>
                <a:ext uri="{FF2B5EF4-FFF2-40B4-BE49-F238E27FC236}">
                  <a16:creationId xmlns:a16="http://schemas.microsoft.com/office/drawing/2014/main" id="{00000000-0008-0000-0100-00007C070000}"/>
                </a:ext>
              </a:extLst>
            </xdr:cNvPr>
            <xdr:cNvSpPr txBox="1"/>
          </xdr:nvSpPr>
          <xdr:spPr>
            <a:xfrm>
              <a:off x="6351592" y="208953212"/>
              <a:ext cx="467941" cy="230400"/>
            </a:xfrm>
            <a:prstGeom prst="rect">
              <a:avLst/>
            </a:prstGeom>
            <a:solidFill>
              <a:schemeClr val="tx2">
                <a:lumMod val="40000"/>
                <a:lumOff val="60000"/>
              </a:schemeClr>
            </a:solidFill>
            <a:ln w="9525"/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19050" h="25400"/>
            </a:sp3d>
          </xdr:spPr>
          <xdr:style>
            <a:lnRef idx="0">
              <a:schemeClr val="accent5"/>
            </a:lnRef>
            <a:fillRef idx="3">
              <a:schemeClr val="accent5"/>
            </a:fillRef>
            <a:effectRef idx="3">
              <a:schemeClr val="accent5"/>
            </a:effectRef>
            <a:fontRef idx="minor">
              <a:schemeClr val="lt1"/>
            </a:fontRef>
          </xdr:style>
          <xdr:txBody>
            <a:bodyPr vertOverflow="clip" horzOverflow="clip" wrap="square" rtlCol="0" anchor="ctr"/>
            <a:lstStyle/>
            <a:p>
              <a:pPr marL="0" indent="0" algn="ctr"/>
              <a:fld id="{DD49F675-E36A-4BA8-8DA8-E1BC60745DD8}" type="TxLink">
                <a:rPr lang="en-US" sz="1000" b="0" i="0" u="none" strike="noStrike">
                  <a:solidFill>
                    <a:srgbClr val="0033CC"/>
                  </a:solidFill>
                  <a:latin typeface="Calibri"/>
                  <a:ea typeface="+mn-ea"/>
                  <a:cs typeface="Arial" pitchFamily="34" charset="0"/>
                </a:rPr>
                <a:pPr marL="0" indent="0" algn="ctr"/>
                <a:t>22,0</a:t>
              </a:fld>
              <a:endParaRPr lang="pt-BR" sz="1000" b="0" i="0" u="none" strike="noStrike">
                <a:solidFill>
                  <a:srgbClr val="0033CC"/>
                </a:solidFill>
                <a:latin typeface="Calibri"/>
                <a:ea typeface="+mn-ea"/>
                <a:cs typeface="Arial" pitchFamily="34" charset="0"/>
              </a:endParaRPr>
            </a:p>
          </xdr:txBody>
        </xdr:sp>
      </xdr:grpSp>
      <xdr:sp macro="" textlink="$K$1338">
        <xdr:nvSpPr>
          <xdr:cNvPr id="1913" name="CaixaDeTexto 1912">
            <a:extLst>
              <a:ext uri="{FF2B5EF4-FFF2-40B4-BE49-F238E27FC236}">
                <a16:creationId xmlns:a16="http://schemas.microsoft.com/office/drawing/2014/main" id="{00000000-0008-0000-0100-000079070000}"/>
              </a:ext>
            </a:extLst>
          </xdr:cNvPr>
          <xdr:cNvSpPr txBox="1"/>
        </xdr:nvSpPr>
        <xdr:spPr>
          <a:xfrm>
            <a:off x="1526675" y="233929238"/>
            <a:ext cx="963714" cy="2286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 algn="ctr"/>
            <a:fld id="{011AFF2C-EAA9-4928-9966-8DAB77A0728E}" type="TxLink">
              <a:rPr lang="en-US" sz="1000" b="0" i="0" u="none" strike="noStrike">
                <a:solidFill>
                  <a:schemeClr val="dk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pPr marL="0" indent="0" algn="ctr"/>
              <a:t>2018</a:t>
            </a:fld>
            <a:endParaRPr lang="pt-BR" sz="1000">
              <a:solidFill>
                <a:schemeClr val="dk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endParaRPr>
          </a:p>
        </xdr:txBody>
      </xdr:sp>
      <xdr:sp macro="" textlink="$K$1337">
        <xdr:nvSpPr>
          <xdr:cNvPr id="1914" name="CaixaDeTexto 1913">
            <a:extLst>
              <a:ext uri="{FF2B5EF4-FFF2-40B4-BE49-F238E27FC236}">
                <a16:creationId xmlns:a16="http://schemas.microsoft.com/office/drawing/2014/main" id="{00000000-0008-0000-0100-00007A070000}"/>
              </a:ext>
            </a:extLst>
          </xdr:cNvPr>
          <xdr:cNvSpPr txBox="1"/>
        </xdr:nvSpPr>
        <xdr:spPr>
          <a:xfrm>
            <a:off x="4618192" y="233919713"/>
            <a:ext cx="1183173" cy="2286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 algn="ctr"/>
            <a:fld id="{6D95191E-A3AC-4142-A281-0E65A31F720D}" type="TxLink">
              <a:rPr lang="en-US" sz="1000" b="0" i="0" u="none" strike="noStrike">
                <a:solidFill>
                  <a:schemeClr val="dk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pPr marL="0" indent="0" algn="ctr"/>
              <a:t>2019</a:t>
            </a:fld>
            <a:endParaRPr lang="pt-BR" sz="1000">
              <a:solidFill>
                <a:schemeClr val="dk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endParaRPr>
          </a:p>
        </xdr:txBody>
      </xdr:sp>
    </xdr:grpSp>
    <xdr:clientData/>
  </xdr:twoCellAnchor>
  <xdr:twoCellAnchor>
    <xdr:from>
      <xdr:col>0</xdr:col>
      <xdr:colOff>0</xdr:colOff>
      <xdr:row>1318</xdr:row>
      <xdr:rowOff>0</xdr:rowOff>
    </xdr:from>
    <xdr:to>
      <xdr:col>10</xdr:col>
      <xdr:colOff>2597</xdr:colOff>
      <xdr:row>1334</xdr:row>
      <xdr:rowOff>37200</xdr:rowOff>
    </xdr:to>
    <xdr:grpSp>
      <xdr:nvGrpSpPr>
        <xdr:cNvPr id="2333" name="Agrupar 2332">
          <a:extLst>
            <a:ext uri="{FF2B5EF4-FFF2-40B4-BE49-F238E27FC236}">
              <a16:creationId xmlns:a16="http://schemas.microsoft.com/office/drawing/2014/main" id="{00000000-0008-0000-0100-00001D090000}"/>
            </a:ext>
          </a:extLst>
        </xdr:cNvPr>
        <xdr:cNvGrpSpPr/>
      </xdr:nvGrpSpPr>
      <xdr:grpSpPr>
        <a:xfrm>
          <a:off x="0" y="181556025"/>
          <a:ext cx="6917747" cy="3085200"/>
          <a:chOff x="0" y="237001050"/>
          <a:chExt cx="6917747" cy="3085200"/>
        </a:xfrm>
      </xdr:grpSpPr>
      <xdr:grpSp>
        <xdr:nvGrpSpPr>
          <xdr:cNvPr id="1919" name="Grupo 1918">
            <a:extLst>
              <a:ext uri="{FF2B5EF4-FFF2-40B4-BE49-F238E27FC236}">
                <a16:creationId xmlns:a16="http://schemas.microsoft.com/office/drawing/2014/main" id="{00000000-0008-0000-0100-00007F070000}"/>
              </a:ext>
            </a:extLst>
          </xdr:cNvPr>
          <xdr:cNvGrpSpPr/>
        </xdr:nvGrpSpPr>
        <xdr:grpSpPr>
          <a:xfrm>
            <a:off x="0" y="237001050"/>
            <a:ext cx="6917747" cy="3085200"/>
            <a:chOff x="9525" y="207049687"/>
            <a:chExt cx="6905625" cy="3085200"/>
          </a:xfrm>
        </xdr:grpSpPr>
        <xdr:graphicFrame macro="">
          <xdr:nvGraphicFramePr>
            <xdr:cNvPr id="1922" name="Gráfico 1921">
              <a:extLst>
                <a:ext uri="{FF2B5EF4-FFF2-40B4-BE49-F238E27FC236}">
                  <a16:creationId xmlns:a16="http://schemas.microsoft.com/office/drawing/2014/main" id="{00000000-0008-0000-0100-000082070000}"/>
                </a:ext>
              </a:extLst>
            </xdr:cNvPr>
            <xdr:cNvGraphicFramePr/>
          </xdr:nvGraphicFramePr>
          <xdr:xfrm>
            <a:off x="9525" y="207049687"/>
            <a:ext cx="6905625" cy="30852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11"/>
            </a:graphicData>
          </a:graphic>
        </xdr:graphicFrame>
        <xdr:sp macro="" textlink="#REF!">
          <xdr:nvSpPr>
            <xdr:cNvPr id="1923" name="CaixaDeTexto 1922">
              <a:extLst>
                <a:ext uri="{FF2B5EF4-FFF2-40B4-BE49-F238E27FC236}">
                  <a16:creationId xmlns:a16="http://schemas.microsoft.com/office/drawing/2014/main" id="{00000000-0008-0000-0100-000083070000}"/>
                </a:ext>
              </a:extLst>
            </xdr:cNvPr>
            <xdr:cNvSpPr txBox="1"/>
          </xdr:nvSpPr>
          <xdr:spPr>
            <a:xfrm>
              <a:off x="6344986" y="208594774"/>
              <a:ext cx="467941" cy="230400"/>
            </a:xfrm>
            <a:prstGeom prst="rect">
              <a:avLst/>
            </a:prstGeom>
            <a:solidFill>
              <a:schemeClr val="tx2">
                <a:lumMod val="40000"/>
                <a:lumOff val="60000"/>
              </a:schemeClr>
            </a:solidFill>
            <a:ln w="9525"/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19050" h="25400"/>
            </a:sp3d>
          </xdr:spPr>
          <xdr:style>
            <a:lnRef idx="0">
              <a:schemeClr val="accent5"/>
            </a:lnRef>
            <a:fillRef idx="3">
              <a:schemeClr val="accent5"/>
            </a:fillRef>
            <a:effectRef idx="3">
              <a:schemeClr val="accent5"/>
            </a:effectRef>
            <a:fontRef idx="minor">
              <a:schemeClr val="lt1"/>
            </a:fontRef>
          </xdr:style>
          <xdr:txBody>
            <a:bodyPr vertOverflow="clip" horzOverflow="clip" wrap="square" rtlCol="0" anchor="ctr"/>
            <a:lstStyle/>
            <a:p>
              <a:pPr marL="0" indent="0" algn="ctr"/>
              <a:fld id="{1587C6B3-6AB3-4A36-A78F-245F32F6847E}" type="TxLink">
                <a:rPr lang="en-US" sz="1000" b="0" i="0" u="none" strike="noStrike">
                  <a:solidFill>
                    <a:srgbClr val="0033CC"/>
                  </a:solidFill>
                  <a:latin typeface="Calibri"/>
                  <a:ea typeface="+mn-ea"/>
                  <a:cs typeface="Arial" pitchFamily="34" charset="0"/>
                </a:rPr>
                <a:pPr marL="0" indent="0" algn="ctr"/>
                <a:t>38,2</a:t>
              </a:fld>
              <a:endParaRPr lang="pt-BR" sz="1000" b="0" i="0" u="none" strike="noStrike">
                <a:solidFill>
                  <a:srgbClr val="0033CC"/>
                </a:solidFill>
                <a:latin typeface="Calibri"/>
                <a:ea typeface="+mn-ea"/>
                <a:cs typeface="Arial" pitchFamily="34" charset="0"/>
              </a:endParaRPr>
            </a:p>
          </xdr:txBody>
        </xdr:sp>
      </xdr:grpSp>
      <xdr:sp macro="" textlink="$K$1338">
        <xdr:nvSpPr>
          <xdr:cNvPr id="1920" name="CaixaDeTexto 1919">
            <a:extLst>
              <a:ext uri="{FF2B5EF4-FFF2-40B4-BE49-F238E27FC236}">
                <a16:creationId xmlns:a16="http://schemas.microsoft.com/office/drawing/2014/main" id="{00000000-0008-0000-0100-000080070000}"/>
              </a:ext>
            </a:extLst>
          </xdr:cNvPr>
          <xdr:cNvSpPr txBox="1"/>
        </xdr:nvSpPr>
        <xdr:spPr>
          <a:xfrm>
            <a:off x="1526675" y="239844263"/>
            <a:ext cx="963714" cy="2286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 algn="ctr"/>
            <a:fld id="{011AFF2C-EAA9-4928-9966-8DAB77A0728E}" type="TxLink">
              <a:rPr lang="en-US" sz="1000" b="0" i="0" u="none" strike="noStrike">
                <a:solidFill>
                  <a:schemeClr val="dk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pPr marL="0" indent="0" algn="ctr"/>
              <a:t>2018</a:t>
            </a:fld>
            <a:endParaRPr lang="pt-BR" sz="1000">
              <a:solidFill>
                <a:schemeClr val="dk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endParaRPr>
          </a:p>
        </xdr:txBody>
      </xdr:sp>
      <xdr:sp macro="" textlink="$K$1337">
        <xdr:nvSpPr>
          <xdr:cNvPr id="1921" name="CaixaDeTexto 1920">
            <a:extLst>
              <a:ext uri="{FF2B5EF4-FFF2-40B4-BE49-F238E27FC236}">
                <a16:creationId xmlns:a16="http://schemas.microsoft.com/office/drawing/2014/main" id="{00000000-0008-0000-0100-000081070000}"/>
              </a:ext>
            </a:extLst>
          </xdr:cNvPr>
          <xdr:cNvSpPr txBox="1"/>
        </xdr:nvSpPr>
        <xdr:spPr>
          <a:xfrm>
            <a:off x="4618192" y="239834738"/>
            <a:ext cx="1183173" cy="2286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 algn="ctr"/>
            <a:fld id="{6D95191E-A3AC-4142-A281-0E65A31F720D}" type="TxLink">
              <a:rPr lang="en-US" sz="1000" b="0" i="0" u="none" strike="noStrike">
                <a:solidFill>
                  <a:schemeClr val="dk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pPr marL="0" indent="0" algn="ctr"/>
              <a:t>2019</a:t>
            </a:fld>
            <a:endParaRPr lang="pt-BR" sz="1000">
              <a:solidFill>
                <a:schemeClr val="dk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endParaRPr>
          </a:p>
        </xdr:txBody>
      </xdr:sp>
    </xdr:grpSp>
    <xdr:clientData/>
  </xdr:twoCellAnchor>
  <xdr:twoCellAnchor>
    <xdr:from>
      <xdr:col>0</xdr:col>
      <xdr:colOff>0</xdr:colOff>
      <xdr:row>1338</xdr:row>
      <xdr:rowOff>0</xdr:rowOff>
    </xdr:from>
    <xdr:to>
      <xdr:col>10</xdr:col>
      <xdr:colOff>2597</xdr:colOff>
      <xdr:row>1354</xdr:row>
      <xdr:rowOff>37200</xdr:rowOff>
    </xdr:to>
    <xdr:grpSp>
      <xdr:nvGrpSpPr>
        <xdr:cNvPr id="2503" name="Agrupar 2502">
          <a:extLst>
            <a:ext uri="{FF2B5EF4-FFF2-40B4-BE49-F238E27FC236}">
              <a16:creationId xmlns:a16="http://schemas.microsoft.com/office/drawing/2014/main" id="{00000000-0008-0000-0100-0000C7090000}"/>
            </a:ext>
          </a:extLst>
        </xdr:cNvPr>
        <xdr:cNvGrpSpPr/>
      </xdr:nvGrpSpPr>
      <xdr:grpSpPr>
        <a:xfrm>
          <a:off x="0" y="185366025"/>
          <a:ext cx="6917747" cy="3085200"/>
          <a:chOff x="0" y="240811050"/>
          <a:chExt cx="6917747" cy="3085200"/>
        </a:xfrm>
      </xdr:grpSpPr>
      <xdr:grpSp>
        <xdr:nvGrpSpPr>
          <xdr:cNvPr id="1925" name="Grupo 1924">
            <a:extLst>
              <a:ext uri="{FF2B5EF4-FFF2-40B4-BE49-F238E27FC236}">
                <a16:creationId xmlns:a16="http://schemas.microsoft.com/office/drawing/2014/main" id="{00000000-0008-0000-0100-000085070000}"/>
              </a:ext>
            </a:extLst>
          </xdr:cNvPr>
          <xdr:cNvGrpSpPr/>
        </xdr:nvGrpSpPr>
        <xdr:grpSpPr>
          <a:xfrm>
            <a:off x="0" y="240811050"/>
            <a:ext cx="6917747" cy="3085200"/>
            <a:chOff x="9525" y="207049687"/>
            <a:chExt cx="6905625" cy="3085200"/>
          </a:xfrm>
        </xdr:grpSpPr>
        <xdr:graphicFrame macro="">
          <xdr:nvGraphicFramePr>
            <xdr:cNvPr id="1928" name="Gráfico 1927">
              <a:extLst>
                <a:ext uri="{FF2B5EF4-FFF2-40B4-BE49-F238E27FC236}">
                  <a16:creationId xmlns:a16="http://schemas.microsoft.com/office/drawing/2014/main" id="{00000000-0008-0000-0100-000088070000}"/>
                </a:ext>
              </a:extLst>
            </xdr:cNvPr>
            <xdr:cNvGraphicFramePr/>
          </xdr:nvGraphicFramePr>
          <xdr:xfrm>
            <a:off x="9525" y="207049687"/>
            <a:ext cx="6905625" cy="30852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12"/>
            </a:graphicData>
          </a:graphic>
        </xdr:graphicFrame>
        <xdr:sp macro="" textlink="#REF!">
          <xdr:nvSpPr>
            <xdr:cNvPr id="1929" name="CaixaDeTexto 1928">
              <a:extLst>
                <a:ext uri="{FF2B5EF4-FFF2-40B4-BE49-F238E27FC236}">
                  <a16:creationId xmlns:a16="http://schemas.microsoft.com/office/drawing/2014/main" id="{00000000-0008-0000-0100-000089070000}"/>
                </a:ext>
              </a:extLst>
            </xdr:cNvPr>
            <xdr:cNvSpPr txBox="1"/>
          </xdr:nvSpPr>
          <xdr:spPr>
            <a:xfrm>
              <a:off x="6332687" y="208816244"/>
              <a:ext cx="466237" cy="231630"/>
            </a:xfrm>
            <a:prstGeom prst="rect">
              <a:avLst/>
            </a:prstGeom>
            <a:solidFill>
              <a:schemeClr val="tx2">
                <a:lumMod val="40000"/>
                <a:lumOff val="60000"/>
              </a:schemeClr>
            </a:solidFill>
            <a:ln w="9525"/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19050" h="25400"/>
            </a:sp3d>
          </xdr:spPr>
          <xdr:style>
            <a:lnRef idx="0">
              <a:schemeClr val="accent5"/>
            </a:lnRef>
            <a:fillRef idx="3">
              <a:schemeClr val="accent5"/>
            </a:fillRef>
            <a:effectRef idx="3">
              <a:schemeClr val="accent5"/>
            </a:effectRef>
            <a:fontRef idx="minor">
              <a:schemeClr val="lt1"/>
            </a:fontRef>
          </xdr:style>
          <xdr:txBody>
            <a:bodyPr vertOverflow="clip" horzOverflow="clip" wrap="square" rtlCol="0" anchor="ctr"/>
            <a:lstStyle/>
            <a:p>
              <a:pPr marL="0" indent="0" algn="ctr"/>
              <a:fld id="{3803F5A2-BED7-4830-86B1-DEC117433C59}" type="TxLink">
                <a:rPr lang="en-US" sz="1000" b="0" i="0" u="none" strike="noStrike">
                  <a:solidFill>
                    <a:srgbClr val="0033CC"/>
                  </a:solidFill>
                  <a:latin typeface="Calibri"/>
                  <a:ea typeface="+mn-ea"/>
                  <a:cs typeface="Arial" pitchFamily="34" charset="0"/>
                </a:rPr>
                <a:pPr marL="0" indent="0" algn="ctr"/>
                <a:t>28,6</a:t>
              </a:fld>
              <a:endParaRPr lang="pt-BR" sz="1000" b="0" i="0" u="none" strike="noStrike">
                <a:solidFill>
                  <a:srgbClr val="0033CC"/>
                </a:solidFill>
                <a:latin typeface="Calibri"/>
                <a:ea typeface="+mn-ea"/>
                <a:cs typeface="Arial" pitchFamily="34" charset="0"/>
              </a:endParaRPr>
            </a:p>
          </xdr:txBody>
        </xdr:sp>
      </xdr:grpSp>
      <xdr:sp macro="" textlink="$K$1338">
        <xdr:nvSpPr>
          <xdr:cNvPr id="1926" name="CaixaDeTexto 1925">
            <a:extLst>
              <a:ext uri="{FF2B5EF4-FFF2-40B4-BE49-F238E27FC236}">
                <a16:creationId xmlns:a16="http://schemas.microsoft.com/office/drawing/2014/main" id="{00000000-0008-0000-0100-000086070000}"/>
              </a:ext>
            </a:extLst>
          </xdr:cNvPr>
          <xdr:cNvSpPr txBox="1"/>
        </xdr:nvSpPr>
        <xdr:spPr>
          <a:xfrm>
            <a:off x="1526675" y="243654263"/>
            <a:ext cx="963714" cy="2286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 algn="ctr"/>
            <a:fld id="{011AFF2C-EAA9-4928-9966-8DAB77A0728E}" type="TxLink">
              <a:rPr lang="en-US" sz="1000" b="0" i="0" u="none" strike="noStrike">
                <a:solidFill>
                  <a:schemeClr val="dk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pPr marL="0" indent="0" algn="ctr"/>
              <a:t>2018</a:t>
            </a:fld>
            <a:endParaRPr lang="pt-BR" sz="1000">
              <a:solidFill>
                <a:schemeClr val="dk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endParaRPr>
          </a:p>
        </xdr:txBody>
      </xdr:sp>
      <xdr:sp macro="" textlink="$K$1337">
        <xdr:nvSpPr>
          <xdr:cNvPr id="1927" name="CaixaDeTexto 1926">
            <a:extLst>
              <a:ext uri="{FF2B5EF4-FFF2-40B4-BE49-F238E27FC236}">
                <a16:creationId xmlns:a16="http://schemas.microsoft.com/office/drawing/2014/main" id="{00000000-0008-0000-0100-000087070000}"/>
              </a:ext>
            </a:extLst>
          </xdr:cNvPr>
          <xdr:cNvSpPr txBox="1"/>
        </xdr:nvSpPr>
        <xdr:spPr>
          <a:xfrm>
            <a:off x="4618192" y="243644738"/>
            <a:ext cx="1183173" cy="2286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 algn="ctr"/>
            <a:fld id="{6D95191E-A3AC-4142-A281-0E65A31F720D}" type="TxLink">
              <a:rPr lang="en-US" sz="1000" b="0" i="0" u="none" strike="noStrike">
                <a:solidFill>
                  <a:schemeClr val="dk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pPr marL="0" indent="0" algn="ctr"/>
              <a:t>2019</a:t>
            </a:fld>
            <a:endParaRPr lang="pt-BR" sz="1000">
              <a:solidFill>
                <a:schemeClr val="dk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endParaRP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428625</xdr:colOff>
          <xdr:row>6</xdr:row>
          <xdr:rowOff>123825</xdr:rowOff>
        </xdr:from>
        <xdr:to>
          <xdr:col>19</xdr:col>
          <xdr:colOff>95250</xdr:colOff>
          <xdr:row>8</xdr:row>
          <xdr:rowOff>123825</xdr:rowOff>
        </xdr:to>
        <xdr:sp macro="" textlink="">
          <xdr:nvSpPr>
            <xdr:cNvPr id="43017" name="cmd_LimparDados" hidden="1">
              <a:extLst>
                <a:ext uri="{63B3BB69-23CF-44E3-9099-C40C66FF867C}">
                  <a14:compatExt spid="_x0000_s43017"/>
                </a:ext>
                <a:ext uri="{FF2B5EF4-FFF2-40B4-BE49-F238E27FC236}">
                  <a16:creationId xmlns:a16="http://schemas.microsoft.com/office/drawing/2014/main" id="{00000000-0008-0000-0100-00000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428625</xdr:colOff>
          <xdr:row>9</xdr:row>
          <xdr:rowOff>19050</xdr:rowOff>
        </xdr:from>
        <xdr:to>
          <xdr:col>17</xdr:col>
          <xdr:colOff>609600</xdr:colOff>
          <xdr:row>10</xdr:row>
          <xdr:rowOff>180975</xdr:rowOff>
        </xdr:to>
        <xdr:sp macro="" textlink="">
          <xdr:nvSpPr>
            <xdr:cNvPr id="43018" name="cmd_CarregProg" hidden="1">
              <a:extLst>
                <a:ext uri="{63B3BB69-23CF-44E3-9099-C40C66FF867C}">
                  <a14:compatExt spid="_x0000_s43018"/>
                </a:ext>
                <a:ext uri="{FF2B5EF4-FFF2-40B4-BE49-F238E27FC236}">
                  <a16:creationId xmlns:a16="http://schemas.microsoft.com/office/drawing/2014/main" id="{00000000-0008-0000-0100-00000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428625</xdr:colOff>
          <xdr:row>11</xdr:row>
          <xdr:rowOff>142875</xdr:rowOff>
        </xdr:from>
        <xdr:to>
          <xdr:col>19</xdr:col>
          <xdr:colOff>104775</xdr:colOff>
          <xdr:row>13</xdr:row>
          <xdr:rowOff>152400</xdr:rowOff>
        </xdr:to>
        <xdr:sp macro="" textlink="">
          <xdr:nvSpPr>
            <xdr:cNvPr id="43019" name="cmd_CarregVerif" hidden="1">
              <a:extLst>
                <a:ext uri="{63B3BB69-23CF-44E3-9099-C40C66FF867C}">
                  <a14:compatExt spid="_x0000_s43019"/>
                </a:ext>
                <a:ext uri="{FF2B5EF4-FFF2-40B4-BE49-F238E27FC236}">
                  <a16:creationId xmlns:a16="http://schemas.microsoft.com/office/drawing/2014/main" id="{00000000-0008-0000-0100-00000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0</xdr:col>
      <xdr:colOff>447675</xdr:colOff>
      <xdr:row>96</xdr:row>
      <xdr:rowOff>142875</xdr:rowOff>
    </xdr:from>
    <xdr:to>
      <xdr:col>3</xdr:col>
      <xdr:colOff>485775</xdr:colOff>
      <xdr:row>98</xdr:row>
      <xdr:rowOff>66675</xdr:rowOff>
    </xdr:to>
    <xdr:sp macro="" textlink="$K$97">
      <xdr:nvSpPr>
        <xdr:cNvPr id="1933" name="CaixaDeTexto 1932">
          <a:extLst>
            <a:ext uri="{FF2B5EF4-FFF2-40B4-BE49-F238E27FC236}">
              <a16:creationId xmlns:a16="http://schemas.microsoft.com/office/drawing/2014/main" id="{00000000-0008-0000-0100-00008D070000}"/>
            </a:ext>
          </a:extLst>
        </xdr:cNvPr>
        <xdr:cNvSpPr txBox="1"/>
      </xdr:nvSpPr>
      <xdr:spPr>
        <a:xfrm>
          <a:off x="447675" y="18764250"/>
          <a:ext cx="2333625" cy="304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15BD3AEB-077D-4AF1-A522-E3EE9DC81693}" type="TxLink">
            <a:rPr lang="en-US" sz="90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pPr marL="0" marR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 </a:t>
          </a:fld>
          <a:endParaRPr lang="pt-BR" sz="900" b="1">
            <a:solidFill>
              <a:schemeClr val="dk1"/>
            </a:solidFill>
            <a:effectLst/>
            <a:latin typeface="Arial" pitchFamily="34" charset="0"/>
            <a:ea typeface="+mn-ea"/>
            <a:cs typeface="Arial" pitchFamily="34" charset="0"/>
          </a:endParaRPr>
        </a:p>
      </xdr:txBody>
    </xdr:sp>
    <xdr:clientData/>
  </xdr:twoCellAnchor>
  <xdr:twoCellAnchor>
    <xdr:from>
      <xdr:col>0</xdr:col>
      <xdr:colOff>51955</xdr:colOff>
      <xdr:row>1164</xdr:row>
      <xdr:rowOff>9525</xdr:rowOff>
    </xdr:from>
    <xdr:to>
      <xdr:col>9</xdr:col>
      <xdr:colOff>647026</xdr:colOff>
      <xdr:row>1198</xdr:row>
      <xdr:rowOff>120936</xdr:rowOff>
    </xdr:to>
    <xdr:grpSp>
      <xdr:nvGrpSpPr>
        <xdr:cNvPr id="1276" name="Grupo 1275">
          <a:extLst>
            <a:ext uri="{FF2B5EF4-FFF2-40B4-BE49-F238E27FC236}">
              <a16:creationId xmlns:a16="http://schemas.microsoft.com/office/drawing/2014/main" id="{00000000-0008-0000-0100-0000FC040000}"/>
            </a:ext>
          </a:extLst>
        </xdr:cNvPr>
        <xdr:cNvGrpSpPr/>
      </xdr:nvGrpSpPr>
      <xdr:grpSpPr>
        <a:xfrm>
          <a:off x="51955" y="152209500"/>
          <a:ext cx="6767271" cy="6588411"/>
          <a:chOff x="-113417" y="200825100"/>
          <a:chExt cx="6776780" cy="6588411"/>
        </a:xfrm>
      </xdr:grpSpPr>
      <xdr:grpSp>
        <xdr:nvGrpSpPr>
          <xdr:cNvPr id="1275" name="Grupo 1274">
            <a:extLst>
              <a:ext uri="{FF2B5EF4-FFF2-40B4-BE49-F238E27FC236}">
                <a16:creationId xmlns:a16="http://schemas.microsoft.com/office/drawing/2014/main" id="{00000000-0008-0000-0100-0000FB040000}"/>
              </a:ext>
            </a:extLst>
          </xdr:cNvPr>
          <xdr:cNvGrpSpPr/>
        </xdr:nvGrpSpPr>
        <xdr:grpSpPr>
          <a:xfrm>
            <a:off x="388901" y="201184364"/>
            <a:ext cx="6274462" cy="6229147"/>
            <a:chOff x="388901" y="201184364"/>
            <a:chExt cx="6274462" cy="6229147"/>
          </a:xfrm>
        </xdr:grpSpPr>
        <xdr:grpSp>
          <xdr:nvGrpSpPr>
            <xdr:cNvPr id="1918" name="Grupo 1917">
              <a:extLst>
                <a:ext uri="{FF2B5EF4-FFF2-40B4-BE49-F238E27FC236}">
                  <a16:creationId xmlns:a16="http://schemas.microsoft.com/office/drawing/2014/main" id="{00000000-0008-0000-0100-00007E070000}"/>
                </a:ext>
              </a:extLst>
            </xdr:cNvPr>
            <xdr:cNvGrpSpPr/>
          </xdr:nvGrpSpPr>
          <xdr:grpSpPr>
            <a:xfrm>
              <a:off x="769901" y="201184364"/>
              <a:ext cx="5893462" cy="6229147"/>
              <a:chOff x="967204" y="188403174"/>
              <a:chExt cx="5909791" cy="6220076"/>
            </a:xfrm>
          </xdr:grpSpPr>
          <xdr:grpSp>
            <xdr:nvGrpSpPr>
              <xdr:cNvPr id="14" name="Grupo 13">
                <a:extLst>
                  <a:ext uri="{FF2B5EF4-FFF2-40B4-BE49-F238E27FC236}">
                    <a16:creationId xmlns:a16="http://schemas.microsoft.com/office/drawing/2014/main" id="{00000000-0008-0000-0100-00000E000000}"/>
                  </a:ext>
                </a:extLst>
              </xdr:cNvPr>
              <xdr:cNvGrpSpPr/>
            </xdr:nvGrpSpPr>
            <xdr:grpSpPr>
              <a:xfrm>
                <a:off x="967204" y="188403174"/>
                <a:ext cx="5909791" cy="6220076"/>
                <a:chOff x="964454" y="178818303"/>
                <a:chExt cx="5895799" cy="6222797"/>
              </a:xfrm>
            </xdr:grpSpPr>
            <xdr:grpSp>
              <xdr:nvGrpSpPr>
                <xdr:cNvPr id="1296" name="Grupo 1295">
                  <a:extLst>
                    <a:ext uri="{FF2B5EF4-FFF2-40B4-BE49-F238E27FC236}">
                      <a16:creationId xmlns:a16="http://schemas.microsoft.com/office/drawing/2014/main" id="{00000000-0008-0000-0100-000010050000}"/>
                    </a:ext>
                  </a:extLst>
                </xdr:cNvPr>
                <xdr:cNvGrpSpPr/>
              </xdr:nvGrpSpPr>
              <xdr:grpSpPr>
                <a:xfrm>
                  <a:off x="964454" y="178818303"/>
                  <a:ext cx="5895799" cy="6222797"/>
                  <a:chOff x="7318582" y="167316604"/>
                  <a:chExt cx="5914252" cy="6224417"/>
                </a:xfrm>
              </xdr:grpSpPr>
              <xdr:sp macro="" textlink="">
                <xdr:nvSpPr>
                  <xdr:cNvPr id="1297" name="Fluxograma: Conector 1296">
                    <a:extLst>
                      <a:ext uri="{FF2B5EF4-FFF2-40B4-BE49-F238E27FC236}">
                        <a16:creationId xmlns:a16="http://schemas.microsoft.com/office/drawing/2014/main" id="{00000000-0008-0000-0100-000011050000}"/>
                      </a:ext>
                    </a:extLst>
                  </xdr:cNvPr>
                  <xdr:cNvSpPr/>
                </xdr:nvSpPr>
                <xdr:spPr>
                  <a:xfrm>
                    <a:off x="7858949" y="172528013"/>
                    <a:ext cx="210440" cy="200025"/>
                  </a:xfrm>
                  <a:prstGeom prst="flowChartConnector">
                    <a:avLst/>
                  </a:prstGeom>
                  <a:solidFill>
                    <a:srgbClr val="0033CC"/>
                  </a:solidFill>
                  <a:ln>
                    <a:noFill/>
                  </a:ln>
                </xdr:spPr>
                <xdr:style>
                  <a:lnRef idx="2">
                    <a:schemeClr val="accent1">
                      <a:shade val="50000"/>
                    </a:schemeClr>
                  </a:lnRef>
                  <a:fillRef idx="1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lt1"/>
                  </a:fontRef>
                </xdr:style>
                <xdr:txBody>
                  <a:bodyPr vertOverflow="clip" horzOverflow="clip" rtlCol="0" anchor="t"/>
                  <a:lstStyle/>
                  <a:p>
                    <a:pPr algn="l"/>
                    <a:endParaRPr lang="pt-BR" sz="1100"/>
                  </a:p>
                </xdr:txBody>
              </xdr:sp>
              <xdr:grpSp>
                <xdr:nvGrpSpPr>
                  <xdr:cNvPr id="1298" name="Item8.4">
                    <a:extLst>
                      <a:ext uri="{FF2B5EF4-FFF2-40B4-BE49-F238E27FC236}">
                        <a16:creationId xmlns:a16="http://schemas.microsoft.com/office/drawing/2014/main" id="{00000000-0008-0000-0100-000012050000}"/>
                      </a:ext>
                    </a:extLst>
                  </xdr:cNvPr>
                  <xdr:cNvGrpSpPr/>
                </xdr:nvGrpSpPr>
                <xdr:grpSpPr>
                  <a:xfrm>
                    <a:off x="7318582" y="167316604"/>
                    <a:ext cx="5914252" cy="6224417"/>
                    <a:chOff x="852788" y="166812336"/>
                    <a:chExt cx="5914252" cy="6224417"/>
                  </a:xfrm>
                </xdr:grpSpPr>
                <xdr:grpSp>
                  <xdr:nvGrpSpPr>
                    <xdr:cNvPr id="1306" name="Grupo 1305">
                      <a:extLst>
                        <a:ext uri="{FF2B5EF4-FFF2-40B4-BE49-F238E27FC236}">
                          <a16:creationId xmlns:a16="http://schemas.microsoft.com/office/drawing/2014/main" id="{00000000-0008-0000-0100-00001A050000}"/>
                        </a:ext>
                      </a:extLst>
                    </xdr:cNvPr>
                    <xdr:cNvGrpSpPr/>
                  </xdr:nvGrpSpPr>
                  <xdr:grpSpPr>
                    <a:xfrm>
                      <a:off x="852788" y="168057373"/>
                      <a:ext cx="1686364" cy="531505"/>
                      <a:chOff x="-57128" y="167931844"/>
                      <a:chExt cx="1686364" cy="531505"/>
                    </a:xfrm>
                  </xdr:grpSpPr>
                  <xdr:sp macro="" textlink="$R$1130">
                    <xdr:nvSpPr>
                      <xdr:cNvPr id="1411" name="CaixaDeTexto 1410">
                        <a:extLst>
                          <a:ext uri="{FF2B5EF4-FFF2-40B4-BE49-F238E27FC236}">
                            <a16:creationId xmlns:a16="http://schemas.microsoft.com/office/drawing/2014/main" id="{00000000-0008-0000-0100-000083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62370" y="168198874"/>
                        <a:ext cx="539695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8940CFE1-E254-447A-9563-709CE09F6B51}" type="TxLink">
                          <a:rPr lang="pt-BR" sz="700" b="1">
                            <a:solidFill>
                              <a:srgbClr val="FF00FF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564,48</a:t>
                        </a:fld>
                        <a:endParaRPr lang="pt-BR" sz="700" b="1">
                          <a:solidFill>
                            <a:srgbClr val="FF00FF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">
                    <xdr:nvSpPr>
                      <xdr:cNvPr id="1412" name="CaixaDeTexto 1411">
                        <a:extLst>
                          <a:ext uri="{FF2B5EF4-FFF2-40B4-BE49-F238E27FC236}">
                            <a16:creationId xmlns:a16="http://schemas.microsoft.com/office/drawing/2014/main" id="{00000000-0008-0000-0100-000084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619588" y="167931844"/>
                        <a:ext cx="1009648" cy="34063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 baseline="0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Três Marias</a:t>
                        </a:r>
                      </a:p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 baseline="0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CEMIG</a:t>
                        </a:r>
                        <a:endParaRPr lang="pt-BR" sz="700" b="1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  <a:p>
                        <a:endParaRPr lang="pt-BR" sz="1100"/>
                      </a:p>
                    </xdr:txBody>
                  </xdr:sp>
                  <xdr:sp macro="" textlink="$P$1130">
                    <xdr:nvSpPr>
                      <xdr:cNvPr id="1413" name="CaixaDeTexto 1412">
                        <a:extLst>
                          <a:ext uri="{FF2B5EF4-FFF2-40B4-BE49-F238E27FC236}">
                            <a16:creationId xmlns:a16="http://schemas.microsoft.com/office/drawing/2014/main" id="{00000000-0008-0000-0100-000085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-57128" y="168044498"/>
                        <a:ext cx="575673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5D89830D-450B-4152-A822-4AFDC296A7F6}" type="TxLink">
                          <a: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82</a:t>
                        </a:fld>
                        <a:endParaRPr lang="pt-BR" sz="700" b="1">
                          <a:solidFill>
                            <a:srgbClr val="0033CC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V$1130">
                    <xdr:nvSpPr>
                      <xdr:cNvPr id="1414" name="CaixaDeTexto 1413">
                        <a:extLst>
                          <a:ext uri="{FF2B5EF4-FFF2-40B4-BE49-F238E27FC236}">
                            <a16:creationId xmlns:a16="http://schemas.microsoft.com/office/drawing/2014/main" id="{00000000-0008-0000-0100-000086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-57127" y="168266741"/>
                        <a:ext cx="575673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FCC80328-31C2-49A3-8004-ECAA99849FFC}" type="TxLink">
                          <a: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 </a:t>
                        </a:fld>
                        <a:endParaRPr lang="pt-BR" sz="700" b="1">
                          <a:solidFill>
                            <a:sysClr val="windowText" lastClr="00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Q$1130">
                    <xdr:nvSpPr>
                      <xdr:cNvPr id="1415" name="CaixaDeTexto 1414">
                        <a:extLst>
                          <a:ext uri="{FF2B5EF4-FFF2-40B4-BE49-F238E27FC236}">
                            <a16:creationId xmlns:a16="http://schemas.microsoft.com/office/drawing/2014/main" id="{00000000-0008-0000-0100-000087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-57127" y="168150845"/>
                        <a:ext cx="575673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1F13F4D4-2B4A-44C0-9A50-7539E74E6736}" type="TxLink">
                          <a: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457</a:t>
                        </a:fld>
                        <a:endParaRPr lang="pt-BR" sz="700" b="1">
                          <a:solidFill>
                            <a:srgbClr val="FF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T$1130">
                    <xdr:nvSpPr>
                      <xdr:cNvPr id="1416" name="CaixaDeTexto 1415">
                        <a:extLst>
                          <a:ext uri="{FF2B5EF4-FFF2-40B4-BE49-F238E27FC236}">
                            <a16:creationId xmlns:a16="http://schemas.microsoft.com/office/drawing/2014/main" id="{00000000-0008-0000-0100-000088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62370" y="168283394"/>
                        <a:ext cx="539695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4EBD98AF-29EC-4B6A-B640-12A73DBFD2CE}" type="TxLink">
                          <a: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53,78</a:t>
                        </a:fld>
                        <a:endParaRPr lang="pt-BR" sz="700" b="1">
                          <a:solidFill>
                            <a:sysClr val="windowText" lastClr="00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</xdr:grpSp>
                <xdr:grpSp>
                  <xdr:nvGrpSpPr>
                    <xdr:cNvPr id="1307" name="Grupo 1306">
                      <a:extLst>
                        <a:ext uri="{FF2B5EF4-FFF2-40B4-BE49-F238E27FC236}">
                          <a16:creationId xmlns:a16="http://schemas.microsoft.com/office/drawing/2014/main" id="{00000000-0008-0000-0100-00001B050000}"/>
                        </a:ext>
                      </a:extLst>
                    </xdr:cNvPr>
                    <xdr:cNvGrpSpPr/>
                  </xdr:nvGrpSpPr>
                  <xdr:grpSpPr>
                    <a:xfrm>
                      <a:off x="852788" y="168993705"/>
                      <a:ext cx="1651311" cy="554794"/>
                      <a:chOff x="-63850" y="167796884"/>
                      <a:chExt cx="1651311" cy="554794"/>
                    </a:xfrm>
                  </xdr:grpSpPr>
                  <xdr:sp macro="" textlink="$R$1131">
                    <xdr:nvSpPr>
                      <xdr:cNvPr id="1405" name="CaixaDeTexto 1404">
                        <a:extLst>
                          <a:ext uri="{FF2B5EF4-FFF2-40B4-BE49-F238E27FC236}">
                            <a16:creationId xmlns:a16="http://schemas.microsoft.com/office/drawing/2014/main" id="{00000000-0008-0000-0100-00007D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55656" y="168078787"/>
                        <a:ext cx="539694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98813D5D-587E-49D4-821A-ABF8FC768576}" type="TxLink">
                          <a:rPr lang="pt-BR" sz="700" b="1">
                            <a:solidFill>
                              <a:srgbClr val="FF00FF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386,09</a:t>
                        </a:fld>
                        <a:endParaRPr lang="pt-BR" sz="700" b="1">
                          <a:solidFill>
                            <a:srgbClr val="FF00FF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">
                    <xdr:nvSpPr>
                      <xdr:cNvPr id="1406" name="CaixaDeTexto 1405">
                        <a:extLst>
                          <a:ext uri="{FF2B5EF4-FFF2-40B4-BE49-F238E27FC236}">
                            <a16:creationId xmlns:a16="http://schemas.microsoft.com/office/drawing/2014/main" id="{00000000-0008-0000-0100-00007E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77813" y="167796884"/>
                        <a:ext cx="1009648" cy="34063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 baseline="0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Sobradinho</a:t>
                        </a:r>
                      </a:p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 baseline="0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CHESF</a:t>
                        </a:r>
                        <a:endParaRPr lang="pt-BR" sz="700" b="1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  <a:p>
                        <a:endParaRPr lang="pt-BR" sz="1100"/>
                      </a:p>
                    </xdr:txBody>
                  </xdr:sp>
                  <xdr:sp macro="" textlink="$P$1131">
                    <xdr:nvSpPr>
                      <xdr:cNvPr id="1407" name="CaixaDeTexto 1406">
                        <a:extLst>
                          <a:ext uri="{FF2B5EF4-FFF2-40B4-BE49-F238E27FC236}">
                            <a16:creationId xmlns:a16="http://schemas.microsoft.com/office/drawing/2014/main" id="{00000000-0008-0000-0100-00007F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-63850" y="167930282"/>
                        <a:ext cx="575673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3517853B-25A4-4F70-8F5A-936F3B7B4828}" type="TxLink">
                          <a: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450</a:t>
                        </a:fld>
                        <a:endParaRPr lang="pt-BR" sz="700" b="1">
                          <a:solidFill>
                            <a:srgbClr val="0033CC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V$1131">
                    <xdr:nvSpPr>
                      <xdr:cNvPr id="1408" name="CaixaDeTexto 1407">
                        <a:extLst>
                          <a:ext uri="{FF2B5EF4-FFF2-40B4-BE49-F238E27FC236}">
                            <a16:creationId xmlns:a16="http://schemas.microsoft.com/office/drawing/2014/main" id="{00000000-0008-0000-0100-000080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-63850" y="168152525"/>
                        <a:ext cx="575673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C66E9099-3638-4538-BD15-E55057661438}" type="TxLink">
                          <a: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 </a:t>
                        </a:fld>
                        <a:endParaRPr lang="pt-BR" sz="700" b="1">
                          <a:solidFill>
                            <a:sysClr val="windowText" lastClr="00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Q$1131">
                    <xdr:nvSpPr>
                      <xdr:cNvPr id="1409" name="CaixaDeTexto 1408">
                        <a:extLst>
                          <a:ext uri="{FF2B5EF4-FFF2-40B4-BE49-F238E27FC236}">
                            <a16:creationId xmlns:a16="http://schemas.microsoft.com/office/drawing/2014/main" id="{00000000-0008-0000-0100-000081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-63850" y="168036641"/>
                        <a:ext cx="575673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6B8CF8AB-B330-4883-A87C-31B88ADCF444}" type="TxLink">
                          <a: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943</a:t>
                        </a:fld>
                        <a:endParaRPr lang="pt-BR" sz="700" b="1">
                          <a:solidFill>
                            <a:srgbClr val="FF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T$1131">
                    <xdr:nvSpPr>
                      <xdr:cNvPr id="1410" name="CaixaDeTexto 1409">
                        <a:extLst>
                          <a:ext uri="{FF2B5EF4-FFF2-40B4-BE49-F238E27FC236}">
                            <a16:creationId xmlns:a16="http://schemas.microsoft.com/office/drawing/2014/main" id="{00000000-0008-0000-0100-000082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55656" y="168171723"/>
                        <a:ext cx="539694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A1FEDD10-CC97-4C38-BD98-96992ABE644A}" type="TxLink">
                          <a: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31,02</a:t>
                        </a:fld>
                        <a:endParaRPr lang="pt-BR" sz="700" b="1">
                          <a:solidFill>
                            <a:sysClr val="windowText" lastClr="00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</xdr:grpSp>
                <xdr:grpSp>
                  <xdr:nvGrpSpPr>
                    <xdr:cNvPr id="1308" name="Grupo 1307">
                      <a:extLst>
                        <a:ext uri="{FF2B5EF4-FFF2-40B4-BE49-F238E27FC236}">
                          <a16:creationId xmlns:a16="http://schemas.microsoft.com/office/drawing/2014/main" id="{00000000-0008-0000-0100-00001C050000}"/>
                        </a:ext>
                      </a:extLst>
                    </xdr:cNvPr>
                    <xdr:cNvGrpSpPr/>
                  </xdr:nvGrpSpPr>
                  <xdr:grpSpPr>
                    <a:xfrm>
                      <a:off x="852789" y="169560727"/>
                      <a:ext cx="1646773" cy="563456"/>
                      <a:chOff x="-59365" y="167796884"/>
                      <a:chExt cx="1646773" cy="563456"/>
                    </a:xfrm>
                  </xdr:grpSpPr>
                  <xdr:sp macro="" textlink="$R$1132">
                    <xdr:nvSpPr>
                      <xdr:cNvPr id="1399" name="CaixaDeTexto 1398">
                        <a:extLst>
                          <a:ext uri="{FF2B5EF4-FFF2-40B4-BE49-F238E27FC236}">
                            <a16:creationId xmlns:a16="http://schemas.microsoft.com/office/drawing/2014/main" id="{00000000-0008-0000-0100-000077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60125" y="168078787"/>
                        <a:ext cx="539695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945F9A89-2256-4C44-9AF1-7E07EE538DCA}" type="TxLink">
                          <a:rPr lang="pt-BR" sz="700" b="1">
                            <a:solidFill>
                              <a:srgbClr val="FF00FF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301,11</a:t>
                        </a:fld>
                        <a:endParaRPr lang="pt-BR" sz="700" b="1">
                          <a:solidFill>
                            <a:srgbClr val="FF00FF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">
                    <xdr:nvSpPr>
                      <xdr:cNvPr id="1400" name="CaixaDeTexto 1399">
                        <a:extLst>
                          <a:ext uri="{FF2B5EF4-FFF2-40B4-BE49-F238E27FC236}">
                            <a16:creationId xmlns:a16="http://schemas.microsoft.com/office/drawing/2014/main" id="{00000000-0008-0000-0100-000078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77760" y="167796884"/>
                        <a:ext cx="1009648" cy="34063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 baseline="0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Luiz Gonzaga</a:t>
                        </a:r>
                      </a:p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 baseline="0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CHESF</a:t>
                        </a:r>
                        <a:endParaRPr lang="pt-BR" sz="700" b="1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  <a:p>
                        <a:endParaRPr lang="pt-BR" sz="1100"/>
                      </a:p>
                    </xdr:txBody>
                  </xdr:sp>
                  <xdr:sp macro="" textlink="$P$1132">
                    <xdr:nvSpPr>
                      <xdr:cNvPr id="1401" name="CaixaDeTexto 1400">
                        <a:extLst>
                          <a:ext uri="{FF2B5EF4-FFF2-40B4-BE49-F238E27FC236}">
                            <a16:creationId xmlns:a16="http://schemas.microsoft.com/office/drawing/2014/main" id="{00000000-0008-0000-0100-000079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-59365" y="167930282"/>
                        <a:ext cx="575673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09714822-9331-4E73-80A7-70257BE38380}" type="TxLink">
                          <a: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758</a:t>
                        </a:fld>
                        <a:endParaRPr lang="pt-BR" sz="700" b="1">
                          <a:solidFill>
                            <a:srgbClr val="0033CC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V$1132">
                    <xdr:nvSpPr>
                      <xdr:cNvPr id="1402" name="CaixaDeTexto 1401">
                        <a:extLst>
                          <a:ext uri="{FF2B5EF4-FFF2-40B4-BE49-F238E27FC236}">
                            <a16:creationId xmlns:a16="http://schemas.microsoft.com/office/drawing/2014/main" id="{00000000-0008-0000-0100-00007A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-59365" y="168171583"/>
                        <a:ext cx="575673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99E74203-5D20-440E-A0B8-DC248FC58A53}" type="TxLink">
                          <a: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 </a:t>
                        </a:fld>
                        <a:endParaRPr lang="pt-BR" sz="700" b="1">
                          <a:solidFill>
                            <a:sysClr val="windowText" lastClr="00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Q$1132">
                    <xdr:nvSpPr>
                      <xdr:cNvPr id="1403" name="CaixaDeTexto 1402">
                        <a:extLst>
                          <a:ext uri="{FF2B5EF4-FFF2-40B4-BE49-F238E27FC236}">
                            <a16:creationId xmlns:a16="http://schemas.microsoft.com/office/drawing/2014/main" id="{00000000-0008-0000-0100-00007B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-59365" y="168036641"/>
                        <a:ext cx="575673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563048B1-F3AD-4EBF-BA66-51A7C02BB439}" type="TxLink">
                          <a: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758</a:t>
                        </a:fld>
                        <a:endParaRPr lang="pt-BR" sz="700" b="1">
                          <a:solidFill>
                            <a:srgbClr val="FF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T$1132">
                    <xdr:nvSpPr>
                      <xdr:cNvPr id="1404" name="CaixaDeTexto 1403">
                        <a:extLst>
                          <a:ext uri="{FF2B5EF4-FFF2-40B4-BE49-F238E27FC236}">
                            <a16:creationId xmlns:a16="http://schemas.microsoft.com/office/drawing/2014/main" id="{00000000-0008-0000-0100-00007C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60125" y="168180385"/>
                        <a:ext cx="539695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C593FF91-7354-42C3-BADC-3810CD8288A7}" type="TxLink">
                          <a: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38,50</a:t>
                        </a:fld>
                        <a:endParaRPr lang="pt-BR" sz="700" b="1">
                          <a:solidFill>
                            <a:sysClr val="windowText" lastClr="00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</xdr:grpSp>
                <xdr:grpSp>
                  <xdr:nvGrpSpPr>
                    <xdr:cNvPr id="1309" name="Grupo 1308">
                      <a:extLst>
                        <a:ext uri="{FF2B5EF4-FFF2-40B4-BE49-F238E27FC236}">
                          <a16:creationId xmlns:a16="http://schemas.microsoft.com/office/drawing/2014/main" id="{00000000-0008-0000-0100-00001D050000}"/>
                        </a:ext>
                      </a:extLst>
                    </xdr:cNvPr>
                    <xdr:cNvGrpSpPr/>
                  </xdr:nvGrpSpPr>
                  <xdr:grpSpPr>
                    <a:xfrm>
                      <a:off x="852789" y="170378741"/>
                      <a:ext cx="1581830" cy="558006"/>
                      <a:chOff x="-52642" y="167539148"/>
                      <a:chExt cx="1581830" cy="558006"/>
                    </a:xfrm>
                  </xdr:grpSpPr>
                  <xdr:sp macro="" textlink="">
                    <xdr:nvSpPr>
                      <xdr:cNvPr id="1395" name="CaixaDeTexto 1394">
                        <a:extLst>
                          <a:ext uri="{FF2B5EF4-FFF2-40B4-BE49-F238E27FC236}">
                            <a16:creationId xmlns:a16="http://schemas.microsoft.com/office/drawing/2014/main" id="{00000000-0008-0000-0100-000073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600216" y="167539148"/>
                        <a:ext cx="928972" cy="3742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 baseline="0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Apolônio Sales</a:t>
                        </a:r>
                      </a:p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 baseline="0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CHESF</a:t>
                        </a:r>
                        <a:endParaRPr lang="pt-BR" sz="700" b="1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  <a:p>
                        <a:endParaRPr lang="pt-BR" sz="1100"/>
                      </a:p>
                    </xdr:txBody>
                  </xdr:sp>
                  <xdr:sp macro="" textlink="$P$1133">
                    <xdr:nvSpPr>
                      <xdr:cNvPr id="1396" name="CaixaDeTexto 1395">
                        <a:extLst>
                          <a:ext uri="{FF2B5EF4-FFF2-40B4-BE49-F238E27FC236}">
                            <a16:creationId xmlns:a16="http://schemas.microsoft.com/office/drawing/2014/main" id="{00000000-0008-0000-0100-000074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-52642" y="167694956"/>
                        <a:ext cx="575673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E83A9FEB-BE20-4A18-9C33-219F1D08DF9A}" type="TxLink">
                          <a: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758</a:t>
                        </a:fld>
                        <a:endParaRPr lang="pt-BR" sz="700" b="1">
                          <a:solidFill>
                            <a:srgbClr val="0033CC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V$1133">
                    <xdr:nvSpPr>
                      <xdr:cNvPr id="1397" name="CaixaDeTexto 1396">
                        <a:extLst>
                          <a:ext uri="{FF2B5EF4-FFF2-40B4-BE49-F238E27FC236}">
                            <a16:creationId xmlns:a16="http://schemas.microsoft.com/office/drawing/2014/main" id="{00000000-0008-0000-0100-000075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-52642" y="167917199"/>
                        <a:ext cx="575673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D2D5F378-3D89-4B44-9335-97F69A53F92A}" type="TxLink">
                          <a: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 </a:t>
                        </a:fld>
                        <a:endParaRPr lang="pt-BR" sz="700" b="1">
                          <a:solidFill>
                            <a:sysClr val="windowText" lastClr="00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Q$1133">
                    <xdr:nvSpPr>
                      <xdr:cNvPr id="1398" name="CaixaDeTexto 1397">
                        <a:extLst>
                          <a:ext uri="{FF2B5EF4-FFF2-40B4-BE49-F238E27FC236}">
                            <a16:creationId xmlns:a16="http://schemas.microsoft.com/office/drawing/2014/main" id="{00000000-0008-0000-0100-000076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-52642" y="167801315"/>
                        <a:ext cx="575673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A2408F6C-03EA-4525-ABE5-49C6A56B2EE2}" type="TxLink">
                          <a: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0</a:t>
                        </a:fld>
                        <a:endParaRPr lang="pt-BR" sz="700" b="1">
                          <a:solidFill>
                            <a:srgbClr val="FF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</xdr:grpSp>
                <xdr:grpSp>
                  <xdr:nvGrpSpPr>
                    <xdr:cNvPr id="1310" name="Grupo 1309">
                      <a:extLst>
                        <a:ext uri="{FF2B5EF4-FFF2-40B4-BE49-F238E27FC236}">
                          <a16:creationId xmlns:a16="http://schemas.microsoft.com/office/drawing/2014/main" id="{00000000-0008-0000-0100-00001E050000}"/>
                        </a:ext>
                      </a:extLst>
                    </xdr:cNvPr>
                    <xdr:cNvGrpSpPr/>
                  </xdr:nvGrpSpPr>
                  <xdr:grpSpPr>
                    <a:xfrm>
                      <a:off x="1823912" y="170535624"/>
                      <a:ext cx="1540803" cy="569213"/>
                      <a:chOff x="-402" y="167684825"/>
                      <a:chExt cx="1540803" cy="569213"/>
                    </a:xfrm>
                  </xdr:grpSpPr>
                  <xdr:sp macro="" textlink="">
                    <xdr:nvSpPr>
                      <xdr:cNvPr id="1391" name="CaixaDeTexto 1390">
                        <a:extLst>
                          <a:ext uri="{FF2B5EF4-FFF2-40B4-BE49-F238E27FC236}">
                            <a16:creationId xmlns:a16="http://schemas.microsoft.com/office/drawing/2014/main" id="{00000000-0008-0000-0100-00006F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611429" y="167684825"/>
                        <a:ext cx="928972" cy="3742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 baseline="0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P.Afonso 4</a:t>
                        </a:r>
                      </a:p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 baseline="0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CHESF</a:t>
                        </a:r>
                        <a:endParaRPr lang="pt-BR" sz="700" b="1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  <a:p>
                        <a:endParaRPr lang="pt-BR" sz="1100"/>
                      </a:p>
                    </xdr:txBody>
                  </xdr:sp>
                  <xdr:sp macro="" textlink="$P$1134">
                    <xdr:nvSpPr>
                      <xdr:cNvPr id="1392" name="CaixaDeTexto 1391">
                        <a:extLst>
                          <a:ext uri="{FF2B5EF4-FFF2-40B4-BE49-F238E27FC236}">
                            <a16:creationId xmlns:a16="http://schemas.microsoft.com/office/drawing/2014/main" id="{00000000-0008-0000-0100-000070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-401" y="167851840"/>
                        <a:ext cx="575673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970DFA2B-12F3-413C-AC60-F2CD90EE85E5}" type="TxLink">
                          <a: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675</a:t>
                        </a:fld>
                        <a:endParaRPr lang="pt-BR" sz="700" b="1">
                          <a:solidFill>
                            <a:srgbClr val="0033CC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V$1134">
                    <xdr:nvSpPr>
                      <xdr:cNvPr id="1393" name="CaixaDeTexto 1392">
                        <a:extLst>
                          <a:ext uri="{FF2B5EF4-FFF2-40B4-BE49-F238E27FC236}">
                            <a16:creationId xmlns:a16="http://schemas.microsoft.com/office/drawing/2014/main" id="{00000000-0008-0000-0100-000071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-402" y="168074083"/>
                        <a:ext cx="575673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FC4B7E88-7B42-4C53-A49C-B9D2B8694C1E}" type="TxLink">
                          <a: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 </a:t>
                        </a:fld>
                        <a:endParaRPr lang="pt-BR" sz="700" b="1">
                          <a:solidFill>
                            <a:sysClr val="windowText" lastClr="00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Q$1134">
                    <xdr:nvSpPr>
                      <xdr:cNvPr id="1394" name="CaixaDeTexto 1393">
                        <a:extLst>
                          <a:ext uri="{FF2B5EF4-FFF2-40B4-BE49-F238E27FC236}">
                            <a16:creationId xmlns:a16="http://schemas.microsoft.com/office/drawing/2014/main" id="{00000000-0008-0000-0100-000072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-402" y="167958199"/>
                        <a:ext cx="575673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5EB1181D-40A3-4A6A-B205-C73AC517BD44}" type="TxLink">
                          <a: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675</a:t>
                        </a:fld>
                        <a:endParaRPr lang="pt-BR" sz="700" b="1">
                          <a:solidFill>
                            <a:srgbClr val="FF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</xdr:grpSp>
                <xdr:grpSp>
                  <xdr:nvGrpSpPr>
                    <xdr:cNvPr id="1311" name="Grupo 1310">
                      <a:extLst>
                        <a:ext uri="{FF2B5EF4-FFF2-40B4-BE49-F238E27FC236}">
                          <a16:creationId xmlns:a16="http://schemas.microsoft.com/office/drawing/2014/main" id="{00000000-0008-0000-0100-00001F050000}"/>
                        </a:ext>
                      </a:extLst>
                    </xdr:cNvPr>
                    <xdr:cNvGrpSpPr/>
                  </xdr:nvGrpSpPr>
                  <xdr:grpSpPr>
                    <a:xfrm>
                      <a:off x="852789" y="171251725"/>
                      <a:ext cx="1615427" cy="402198"/>
                      <a:chOff x="-52642" y="167694956"/>
                      <a:chExt cx="1615427" cy="402198"/>
                    </a:xfrm>
                  </xdr:grpSpPr>
                  <xdr:sp macro="" textlink="">
                    <xdr:nvSpPr>
                      <xdr:cNvPr id="1387" name="CaixaDeTexto 1386">
                        <a:extLst>
                          <a:ext uri="{FF2B5EF4-FFF2-40B4-BE49-F238E27FC236}">
                            <a16:creationId xmlns:a16="http://schemas.microsoft.com/office/drawing/2014/main" id="{00000000-0008-0000-0100-00006B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633813" y="167696030"/>
                        <a:ext cx="928972" cy="3742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 baseline="0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P.Afonso 1,2,3</a:t>
                        </a:r>
                      </a:p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 baseline="0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CHESF</a:t>
                        </a:r>
                        <a:endParaRPr lang="pt-BR" sz="700" b="1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  <a:p>
                        <a:endParaRPr lang="pt-BR" sz="1100"/>
                      </a:p>
                    </xdr:txBody>
                  </xdr:sp>
                  <xdr:sp macro="" textlink="$P$1135">
                    <xdr:nvSpPr>
                      <xdr:cNvPr id="1388" name="CaixaDeTexto 1387">
                        <a:extLst>
                          <a:ext uri="{FF2B5EF4-FFF2-40B4-BE49-F238E27FC236}">
                            <a16:creationId xmlns:a16="http://schemas.microsoft.com/office/drawing/2014/main" id="{00000000-0008-0000-0100-00006C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-52642" y="167694956"/>
                        <a:ext cx="575673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2F622ED3-F95D-42A6-9DA6-52FF0257E2A4}" type="TxLink">
                          <a: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0</a:t>
                        </a:fld>
                        <a:endParaRPr lang="pt-BR" sz="700" b="1">
                          <a:solidFill>
                            <a:srgbClr val="0033CC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V$1135">
                    <xdr:nvSpPr>
                      <xdr:cNvPr id="1389" name="CaixaDeTexto 1388">
                        <a:extLst>
                          <a:ext uri="{FF2B5EF4-FFF2-40B4-BE49-F238E27FC236}">
                            <a16:creationId xmlns:a16="http://schemas.microsoft.com/office/drawing/2014/main" id="{00000000-0008-0000-0100-00006D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-52642" y="167917199"/>
                        <a:ext cx="575673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F230AAF4-21C1-4E94-BBFB-128637CA8904}" type="TxLink">
                          <a: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 </a:t>
                        </a:fld>
                        <a:endParaRPr lang="pt-BR" sz="700" b="1">
                          <a:solidFill>
                            <a:sysClr val="windowText" lastClr="00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Q$1135">
                    <xdr:nvSpPr>
                      <xdr:cNvPr id="1390" name="CaixaDeTexto 1389">
                        <a:extLst>
                          <a:ext uri="{FF2B5EF4-FFF2-40B4-BE49-F238E27FC236}">
                            <a16:creationId xmlns:a16="http://schemas.microsoft.com/office/drawing/2014/main" id="{00000000-0008-0000-0100-00006E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-52642" y="167801315"/>
                        <a:ext cx="575673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2FC43AB1-3EA9-456E-8F92-464CD27B5E5D}" type="TxLink">
                          <a: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0</a:t>
                        </a:fld>
                        <a:endParaRPr lang="pt-BR" sz="700" b="1">
                          <a:solidFill>
                            <a:srgbClr val="FF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</xdr:grpSp>
                <xdr:grpSp>
                  <xdr:nvGrpSpPr>
                    <xdr:cNvPr id="1312" name="Grupo 1311">
                      <a:extLst>
                        <a:ext uri="{FF2B5EF4-FFF2-40B4-BE49-F238E27FC236}">
                          <a16:creationId xmlns:a16="http://schemas.microsoft.com/office/drawing/2014/main" id="{00000000-0008-0000-0100-000020050000}"/>
                        </a:ext>
                      </a:extLst>
                    </xdr:cNvPr>
                    <xdr:cNvGrpSpPr/>
                  </xdr:nvGrpSpPr>
                  <xdr:grpSpPr>
                    <a:xfrm>
                      <a:off x="852789" y="171932485"/>
                      <a:ext cx="1645009" cy="430782"/>
                      <a:chOff x="-48158" y="167629398"/>
                      <a:chExt cx="1645009" cy="430782"/>
                    </a:xfrm>
                  </xdr:grpSpPr>
                  <xdr:sp macro="" textlink="">
                    <xdr:nvSpPr>
                      <xdr:cNvPr id="1383" name="CaixaDeTexto 1382">
                        <a:extLst>
                          <a:ext uri="{FF2B5EF4-FFF2-40B4-BE49-F238E27FC236}">
                            <a16:creationId xmlns:a16="http://schemas.microsoft.com/office/drawing/2014/main" id="{00000000-0008-0000-0100-000067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667879" y="167680425"/>
                        <a:ext cx="928972" cy="37427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 baseline="0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Xingó</a:t>
                        </a:r>
                      </a:p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 baseline="0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CHESF</a:t>
                        </a:r>
                        <a:endParaRPr lang="pt-BR" sz="700" b="1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  <a:p>
                        <a:endParaRPr lang="pt-BR" sz="1100"/>
                      </a:p>
                    </xdr:txBody>
                  </xdr:sp>
                  <xdr:sp macro="" textlink="$P$1136">
                    <xdr:nvSpPr>
                      <xdr:cNvPr id="1384" name="CaixaDeTexto 1383">
                        <a:extLst>
                          <a:ext uri="{FF2B5EF4-FFF2-40B4-BE49-F238E27FC236}">
                            <a16:creationId xmlns:a16="http://schemas.microsoft.com/office/drawing/2014/main" id="{00000000-0008-0000-0100-000068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-48158" y="167629398"/>
                        <a:ext cx="575673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76F0C00C-14B2-44E0-8BB1-778A836A72A5}" type="TxLink">
                          <a: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815</a:t>
                        </a:fld>
                        <a:endParaRPr lang="pt-BR" sz="700" b="1">
                          <a:solidFill>
                            <a:srgbClr val="0033CC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V$1136">
                    <xdr:nvSpPr>
                      <xdr:cNvPr id="1385" name="CaixaDeTexto 1384">
                        <a:extLst>
                          <a:ext uri="{FF2B5EF4-FFF2-40B4-BE49-F238E27FC236}">
                            <a16:creationId xmlns:a16="http://schemas.microsoft.com/office/drawing/2014/main" id="{00000000-0008-0000-0100-000069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-48158" y="167880225"/>
                        <a:ext cx="575673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1BDFFEC3-1004-4829-9D4D-831252C3636C}" type="TxLink">
                          <a: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 </a:t>
                        </a:fld>
                        <a:endParaRPr lang="pt-BR" sz="700" b="1">
                          <a:solidFill>
                            <a:sysClr val="windowText" lastClr="00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Q$1136">
                    <xdr:nvSpPr>
                      <xdr:cNvPr id="1386" name="CaixaDeTexto 1385">
                        <a:extLst>
                          <a:ext uri="{FF2B5EF4-FFF2-40B4-BE49-F238E27FC236}">
                            <a16:creationId xmlns:a16="http://schemas.microsoft.com/office/drawing/2014/main" id="{00000000-0008-0000-0100-00006A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-48158" y="167745286"/>
                        <a:ext cx="575673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22B2A6CF-3172-4FE0-AD8A-6FCBDC28D001}" type="TxLink">
                          <a: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675</a:t>
                        </a:fld>
                        <a:endParaRPr lang="pt-BR" sz="700" b="1">
                          <a:solidFill>
                            <a:srgbClr val="FF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</xdr:grpSp>
                <xdr:grpSp>
                  <xdr:nvGrpSpPr>
                    <xdr:cNvPr id="1313" name="Grupo 1312">
                      <a:extLst>
                        <a:ext uri="{FF2B5EF4-FFF2-40B4-BE49-F238E27FC236}">
                          <a16:creationId xmlns:a16="http://schemas.microsoft.com/office/drawing/2014/main" id="{00000000-0008-0000-0100-000021050000}"/>
                        </a:ext>
                      </a:extLst>
                    </xdr:cNvPr>
                    <xdr:cNvGrpSpPr/>
                  </xdr:nvGrpSpPr>
                  <xdr:grpSpPr>
                    <a:xfrm>
                      <a:off x="2678273" y="167935522"/>
                      <a:ext cx="1629770" cy="577166"/>
                      <a:chOff x="170397" y="167769652"/>
                      <a:chExt cx="1629770" cy="577166"/>
                    </a:xfrm>
                  </xdr:grpSpPr>
                  <xdr:sp macro="" textlink="$R$1129">
                    <xdr:nvSpPr>
                      <xdr:cNvPr id="1377" name="CaixaDeTexto 1376">
                        <a:extLst>
                          <a:ext uri="{FF2B5EF4-FFF2-40B4-BE49-F238E27FC236}">
                            <a16:creationId xmlns:a16="http://schemas.microsoft.com/office/drawing/2014/main" id="{00000000-0008-0000-0100-000061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745293" y="168059331"/>
                        <a:ext cx="575674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46346BCF-4B46-43C2-B7C6-81A93893EEBE}" type="TxLink">
                          <a:rPr lang="pt-BR" sz="700" b="1">
                            <a:solidFill>
                              <a:srgbClr val="FF00FF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819,62</a:t>
                        </a:fld>
                        <a:endParaRPr lang="pt-BR" sz="700" b="1">
                          <a:solidFill>
                            <a:srgbClr val="FF00FF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">
                    <xdr:nvSpPr>
                      <xdr:cNvPr id="1378" name="CaixaDeTexto 1377">
                        <a:extLst>
                          <a:ext uri="{FF2B5EF4-FFF2-40B4-BE49-F238E27FC236}">
                            <a16:creationId xmlns:a16="http://schemas.microsoft.com/office/drawing/2014/main" id="{00000000-0008-0000-0100-000062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790519" y="167769652"/>
                        <a:ext cx="1009648" cy="34063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 baseline="0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Queimado</a:t>
                        </a:r>
                      </a:p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 baseline="0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CBQ</a:t>
                        </a:r>
                        <a:endParaRPr lang="pt-BR" sz="700" b="1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  <a:p>
                        <a:endParaRPr lang="pt-BR" sz="1100"/>
                      </a:p>
                    </xdr:txBody>
                  </xdr:sp>
                  <xdr:sp macro="" textlink="$P$1129">
                    <xdr:nvSpPr>
                      <xdr:cNvPr id="1379" name="CaixaDeTexto 1378">
                        <a:extLst>
                          <a:ext uri="{FF2B5EF4-FFF2-40B4-BE49-F238E27FC236}">
                            <a16:creationId xmlns:a16="http://schemas.microsoft.com/office/drawing/2014/main" id="{00000000-0008-0000-0100-000063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170397" y="167928069"/>
                        <a:ext cx="575674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79BC41B9-EC3E-46DD-9BA3-0E38AF733F65}" type="TxLink">
                          <a: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10</a:t>
                        </a:fld>
                        <a:endParaRPr lang="pt-BR" sz="700" b="1">
                          <a:solidFill>
                            <a:srgbClr val="0033CC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V$1129">
                    <xdr:nvSpPr>
                      <xdr:cNvPr id="1380" name="CaixaDeTexto 1379">
                        <a:extLst>
                          <a:ext uri="{FF2B5EF4-FFF2-40B4-BE49-F238E27FC236}">
                            <a16:creationId xmlns:a16="http://schemas.microsoft.com/office/drawing/2014/main" id="{00000000-0008-0000-0100-000064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170397" y="168140798"/>
                        <a:ext cx="575674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788170AF-1CC8-4FDF-A955-B1A6A5A4CB07}" type="TxLink">
                          <a: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 </a:t>
                        </a:fld>
                        <a:endParaRPr lang="pt-BR" sz="700" b="1">
                          <a:solidFill>
                            <a:sysClr val="windowText" lastClr="00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Q$1129">
                    <xdr:nvSpPr>
                      <xdr:cNvPr id="1381" name="CaixaDeTexto 1380">
                        <a:extLst>
                          <a:ext uri="{FF2B5EF4-FFF2-40B4-BE49-F238E27FC236}">
                            <a16:creationId xmlns:a16="http://schemas.microsoft.com/office/drawing/2014/main" id="{00000000-0008-0000-0100-000065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170397" y="168034428"/>
                        <a:ext cx="575674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D2492114-B00E-4163-A602-5EDE5B90B92F}" type="TxLink">
                          <a: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69</a:t>
                        </a:fld>
                        <a:endParaRPr lang="pt-BR" sz="700" b="1">
                          <a:solidFill>
                            <a:srgbClr val="FF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T$1129">
                    <xdr:nvSpPr>
                      <xdr:cNvPr id="1382" name="CaixaDeTexto 1381">
                        <a:extLst>
                          <a:ext uri="{FF2B5EF4-FFF2-40B4-BE49-F238E27FC236}">
                            <a16:creationId xmlns:a16="http://schemas.microsoft.com/office/drawing/2014/main" id="{00000000-0008-0000-0100-000066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745293" y="168166863"/>
                        <a:ext cx="575674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BFD67984-81A1-49BC-A1AE-666540109A60}" type="TxLink">
                          <a: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33,31</a:t>
                        </a:fld>
                        <a:endParaRPr lang="pt-BR" sz="700" b="1">
                          <a:solidFill>
                            <a:sysClr val="windowText" lastClr="00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</xdr:grpSp>
                <xdr:grpSp>
                  <xdr:nvGrpSpPr>
                    <xdr:cNvPr id="1314" name="Grupo 1313">
                      <a:extLst>
                        <a:ext uri="{FF2B5EF4-FFF2-40B4-BE49-F238E27FC236}">
                          <a16:creationId xmlns:a16="http://schemas.microsoft.com/office/drawing/2014/main" id="{00000000-0008-0000-0100-000022050000}"/>
                        </a:ext>
                      </a:extLst>
                    </xdr:cNvPr>
                    <xdr:cNvGrpSpPr/>
                  </xdr:nvGrpSpPr>
                  <xdr:grpSpPr>
                    <a:xfrm>
                      <a:off x="3940293" y="168106684"/>
                      <a:ext cx="1666964" cy="584587"/>
                      <a:chOff x="793684" y="168153725"/>
                      <a:chExt cx="1666964" cy="584587"/>
                    </a:xfrm>
                  </xdr:grpSpPr>
                  <xdr:sp macro="" textlink="$R$1137">
                    <xdr:nvSpPr>
                      <xdr:cNvPr id="1371" name="CaixaDeTexto 1370">
                        <a:extLst>
                          <a:ext uri="{FF2B5EF4-FFF2-40B4-BE49-F238E27FC236}">
                            <a16:creationId xmlns:a16="http://schemas.microsoft.com/office/drawing/2014/main" id="{00000000-0008-0000-0100-00005B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1370467" y="168458189"/>
                        <a:ext cx="575674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E0CC9631-DB7C-450C-9043-549D2BF61F20}" type="TxLink">
                          <a:rPr lang="pt-BR" sz="700" b="1">
                            <a:solidFill>
                              <a:srgbClr val="FF00FF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479,55</a:t>
                        </a:fld>
                        <a:endParaRPr lang="pt-BR" sz="700" b="1">
                          <a:solidFill>
                            <a:srgbClr val="FF00FF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">
                    <xdr:nvSpPr>
                      <xdr:cNvPr id="1372" name="CaixaDeTexto 1371">
                        <a:extLst>
                          <a:ext uri="{FF2B5EF4-FFF2-40B4-BE49-F238E27FC236}">
                            <a16:creationId xmlns:a16="http://schemas.microsoft.com/office/drawing/2014/main" id="{00000000-0008-0000-0100-00005C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1451000" y="168153725"/>
                        <a:ext cx="1009648" cy="34063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 baseline="0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Irapé</a:t>
                        </a:r>
                      </a:p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 baseline="0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CEMIG</a:t>
                        </a:r>
                        <a:endParaRPr lang="pt-BR" sz="700" b="1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  <a:p>
                        <a:endParaRPr lang="pt-BR" sz="1100"/>
                      </a:p>
                    </xdr:txBody>
                  </xdr:sp>
                  <xdr:sp macro="" textlink="$P$1137">
                    <xdr:nvSpPr>
                      <xdr:cNvPr id="1373" name="CaixaDeTexto 1372">
                        <a:extLst>
                          <a:ext uri="{FF2B5EF4-FFF2-40B4-BE49-F238E27FC236}">
                            <a16:creationId xmlns:a16="http://schemas.microsoft.com/office/drawing/2014/main" id="{00000000-0008-0000-0100-00005D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793684" y="168330436"/>
                        <a:ext cx="575674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348650D1-5DC2-4108-9338-624DC48FE0B1}" type="TxLink">
                          <a: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19</a:t>
                        </a:fld>
                        <a:endParaRPr lang="pt-BR" sz="700" b="1">
                          <a:solidFill>
                            <a:srgbClr val="0033CC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V$1137">
                    <xdr:nvSpPr>
                      <xdr:cNvPr id="1374" name="CaixaDeTexto 1373">
                        <a:extLst>
                          <a:ext uri="{FF2B5EF4-FFF2-40B4-BE49-F238E27FC236}">
                            <a16:creationId xmlns:a16="http://schemas.microsoft.com/office/drawing/2014/main" id="{00000000-0008-0000-0100-00005E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793684" y="168552680"/>
                        <a:ext cx="575674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6CBCD07B-5A66-4BEC-AC71-BAAED700589D}" type="TxLink">
                          <a: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 </a:t>
                        </a:fld>
                        <a:endParaRPr lang="pt-BR" sz="700" b="1">
                          <a:solidFill>
                            <a:sysClr val="windowText" lastClr="00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Q$1137">
                    <xdr:nvSpPr>
                      <xdr:cNvPr id="1375" name="CaixaDeTexto 1374">
                        <a:extLst>
                          <a:ext uri="{FF2B5EF4-FFF2-40B4-BE49-F238E27FC236}">
                            <a16:creationId xmlns:a16="http://schemas.microsoft.com/office/drawing/2014/main" id="{00000000-0008-0000-0100-00005F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793684" y="168436796"/>
                        <a:ext cx="575674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CA4FF991-5DE4-4544-B8B9-BC8C32FA73E8}" type="TxLink">
                          <a: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36</a:t>
                        </a:fld>
                        <a:endParaRPr lang="pt-BR" sz="700" b="1">
                          <a:solidFill>
                            <a:srgbClr val="FF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T$1137">
                    <xdr:nvSpPr>
                      <xdr:cNvPr id="1376" name="CaixaDeTexto 1375">
                        <a:extLst>
                          <a:ext uri="{FF2B5EF4-FFF2-40B4-BE49-F238E27FC236}">
                            <a16:creationId xmlns:a16="http://schemas.microsoft.com/office/drawing/2014/main" id="{00000000-0008-0000-0100-000060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1370467" y="168558357"/>
                        <a:ext cx="575674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340450D2-6E07-4DF8-9E57-39F1FD20FFEA}" type="TxLink">
                          <a: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15,74</a:t>
                        </a:fld>
                        <a:endParaRPr lang="pt-BR" sz="700" b="1">
                          <a:solidFill>
                            <a:sysClr val="windowText" lastClr="00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</xdr:grpSp>
                <xdr:grpSp>
                  <xdr:nvGrpSpPr>
                    <xdr:cNvPr id="1315" name="Grupo 1314">
                      <a:extLst>
                        <a:ext uri="{FF2B5EF4-FFF2-40B4-BE49-F238E27FC236}">
                          <a16:creationId xmlns:a16="http://schemas.microsoft.com/office/drawing/2014/main" id="{00000000-0008-0000-0100-000023050000}"/>
                        </a:ext>
                      </a:extLst>
                    </xdr:cNvPr>
                    <xdr:cNvGrpSpPr/>
                  </xdr:nvGrpSpPr>
                  <xdr:grpSpPr>
                    <a:xfrm>
                      <a:off x="3959711" y="169084617"/>
                      <a:ext cx="1594930" cy="402198"/>
                      <a:chOff x="806380" y="168076066"/>
                      <a:chExt cx="1594930" cy="402198"/>
                    </a:xfrm>
                  </xdr:grpSpPr>
                  <xdr:sp macro="" textlink="">
                    <xdr:nvSpPr>
                      <xdr:cNvPr id="1367" name="CaixaDeTexto 1366">
                        <a:extLst>
                          <a:ext uri="{FF2B5EF4-FFF2-40B4-BE49-F238E27FC236}">
                            <a16:creationId xmlns:a16="http://schemas.microsoft.com/office/drawing/2014/main" id="{00000000-0008-0000-0100-000057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1472338" y="168096185"/>
                        <a:ext cx="928972" cy="3742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 baseline="0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Itapebi</a:t>
                        </a:r>
                      </a:p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 baseline="0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Itapebi S.A.</a:t>
                        </a:r>
                        <a:endParaRPr lang="pt-BR" sz="1100"/>
                      </a:p>
                    </xdr:txBody>
                  </xdr:sp>
                  <xdr:sp macro="" textlink="$P$1138">
                    <xdr:nvSpPr>
                      <xdr:cNvPr id="1368" name="CaixaDeTexto 1367">
                        <a:extLst>
                          <a:ext uri="{FF2B5EF4-FFF2-40B4-BE49-F238E27FC236}">
                            <a16:creationId xmlns:a16="http://schemas.microsoft.com/office/drawing/2014/main" id="{00000000-0008-0000-0100-000058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806381" y="168076066"/>
                        <a:ext cx="575674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0E1F11FF-F6EF-4AD0-BFA7-C233CF89DCD5}" type="TxLink">
                          <a: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65</a:t>
                        </a:fld>
                        <a:endParaRPr lang="pt-BR" sz="700" b="1">
                          <a:solidFill>
                            <a:srgbClr val="0033CC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V$1138">
                    <xdr:nvSpPr>
                      <xdr:cNvPr id="1369" name="CaixaDeTexto 1368">
                        <a:extLst>
                          <a:ext uri="{FF2B5EF4-FFF2-40B4-BE49-F238E27FC236}">
                            <a16:creationId xmlns:a16="http://schemas.microsoft.com/office/drawing/2014/main" id="{00000000-0008-0000-0100-000059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806380" y="168298309"/>
                        <a:ext cx="575674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E6167D46-4EF1-4D78-B3E1-64413C1542B5}" type="TxLink">
                          <a: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V = 30</a:t>
                        </a:fld>
                        <a:endParaRPr lang="pt-BR" sz="700" b="1">
                          <a:solidFill>
                            <a:sysClr val="windowText" lastClr="00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Q$1138">
                    <xdr:nvSpPr>
                      <xdr:cNvPr id="1370" name="CaixaDeTexto 1369">
                        <a:extLst>
                          <a:ext uri="{FF2B5EF4-FFF2-40B4-BE49-F238E27FC236}">
                            <a16:creationId xmlns:a16="http://schemas.microsoft.com/office/drawing/2014/main" id="{00000000-0008-0000-0100-00005A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806380" y="168182421"/>
                        <a:ext cx="575674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B417B73F-F30B-493B-8372-9C8042085574}" type="TxLink">
                          <a: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57</a:t>
                        </a:fld>
                        <a:endParaRPr lang="pt-BR" sz="700" b="1">
                          <a:solidFill>
                            <a:srgbClr val="FF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</xdr:grpSp>
                <xdr:grpSp>
                  <xdr:nvGrpSpPr>
                    <xdr:cNvPr id="1316" name="Grupo 1315">
                      <a:extLst>
                        <a:ext uri="{FF2B5EF4-FFF2-40B4-BE49-F238E27FC236}">
                          <a16:creationId xmlns:a16="http://schemas.microsoft.com/office/drawing/2014/main" id="{00000000-0008-0000-0100-000024050000}"/>
                        </a:ext>
                      </a:extLst>
                    </xdr:cNvPr>
                    <xdr:cNvGrpSpPr/>
                  </xdr:nvGrpSpPr>
                  <xdr:grpSpPr>
                    <a:xfrm>
                      <a:off x="5207178" y="168038411"/>
                      <a:ext cx="1559862" cy="559919"/>
                      <a:chOff x="1206681" y="167762723"/>
                      <a:chExt cx="1559862" cy="559919"/>
                    </a:xfrm>
                  </xdr:grpSpPr>
                  <xdr:sp macro="" textlink="">
                    <xdr:nvSpPr>
                      <xdr:cNvPr id="1363" name="CaixaDeTexto 1362">
                        <a:extLst>
                          <a:ext uri="{FF2B5EF4-FFF2-40B4-BE49-F238E27FC236}">
                            <a16:creationId xmlns:a16="http://schemas.microsoft.com/office/drawing/2014/main" id="{00000000-0008-0000-0100-000053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1837571" y="167762723"/>
                        <a:ext cx="928972" cy="3742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 baseline="0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Pedra do Cavalo</a:t>
                        </a:r>
                      </a:p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 baseline="0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Votorantim Ltda</a:t>
                        </a:r>
                        <a:endParaRPr lang="pt-BR" sz="1100"/>
                      </a:p>
                    </xdr:txBody>
                  </xdr:sp>
                  <xdr:sp macro="" textlink="$P$1139">
                    <xdr:nvSpPr>
                      <xdr:cNvPr id="1364" name="CaixaDeTexto 1363">
                        <a:extLst>
                          <a:ext uri="{FF2B5EF4-FFF2-40B4-BE49-F238E27FC236}">
                            <a16:creationId xmlns:a16="http://schemas.microsoft.com/office/drawing/2014/main" id="{00000000-0008-0000-0100-000054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1206682" y="167920447"/>
                        <a:ext cx="575674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105752D0-06B9-4B02-9DFE-3F314CD0BE27}" type="TxLink">
                          <a: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2</a:t>
                        </a:fld>
                        <a:endParaRPr lang="pt-BR" sz="700" b="1">
                          <a:solidFill>
                            <a:srgbClr val="0033CC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V$1139">
                    <xdr:nvSpPr>
                      <xdr:cNvPr id="1365" name="CaixaDeTexto 1364">
                        <a:extLst>
                          <a:ext uri="{FF2B5EF4-FFF2-40B4-BE49-F238E27FC236}">
                            <a16:creationId xmlns:a16="http://schemas.microsoft.com/office/drawing/2014/main" id="{00000000-0008-0000-0100-000055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1206681" y="168142687"/>
                        <a:ext cx="575674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E175D95E-A0A5-4C26-90FD-0198DB76438B}" type="TxLink">
                          <a: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 </a:t>
                        </a:fld>
                        <a:endParaRPr lang="pt-BR" sz="700" b="1">
                          <a:solidFill>
                            <a:sysClr val="windowText" lastClr="00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Q$1139">
                    <xdr:nvSpPr>
                      <xdr:cNvPr id="1366" name="CaixaDeTexto 1365">
                        <a:extLst>
                          <a:ext uri="{FF2B5EF4-FFF2-40B4-BE49-F238E27FC236}">
                            <a16:creationId xmlns:a16="http://schemas.microsoft.com/office/drawing/2014/main" id="{00000000-0008-0000-0100-000056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1206681" y="168026803"/>
                        <a:ext cx="575674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marL="0" indent="0" algn="r"/>
                        <a:fld id="{DDCB57F8-644C-4EE6-8E73-2A4208429F8B}" type="TxLink">
                          <a:rPr lang="en-US" sz="700" b="1">
                            <a:solidFill>
                              <a:srgbClr val="FF0000"/>
                            </a:solidFill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marL="0" indent="0" algn="r"/>
                          <a:t>3</a:t>
                        </a:fld>
                        <a:endParaRPr lang="pt-BR" sz="700" b="1">
                          <a:solidFill>
                            <a:srgbClr val="FF0000"/>
                          </a:solidFill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</xdr:grpSp>
                <xdr:grpSp>
                  <xdr:nvGrpSpPr>
                    <xdr:cNvPr id="1317" name="Grupo 1316">
                      <a:extLst>
                        <a:ext uri="{FF2B5EF4-FFF2-40B4-BE49-F238E27FC236}">
                          <a16:creationId xmlns:a16="http://schemas.microsoft.com/office/drawing/2014/main" id="{00000000-0008-0000-0100-000025050000}"/>
                        </a:ext>
                      </a:extLst>
                    </xdr:cNvPr>
                    <xdr:cNvGrpSpPr/>
                  </xdr:nvGrpSpPr>
                  <xdr:grpSpPr>
                    <a:xfrm>
                      <a:off x="3916504" y="171344522"/>
                      <a:ext cx="1622800" cy="571302"/>
                      <a:chOff x="2112360" y="166873351"/>
                      <a:chExt cx="1622800" cy="571302"/>
                    </a:xfrm>
                  </xdr:grpSpPr>
                  <xdr:sp macro="" textlink="$R$1140">
                    <xdr:nvSpPr>
                      <xdr:cNvPr id="1357" name="CaixaDeTexto 1356">
                        <a:extLst>
                          <a:ext uri="{FF2B5EF4-FFF2-40B4-BE49-F238E27FC236}">
                            <a16:creationId xmlns:a16="http://schemas.microsoft.com/office/drawing/2014/main" id="{00000000-0008-0000-0100-00004D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2712774" y="167163916"/>
                        <a:ext cx="539694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DABF69BB-E7D6-4109-AC00-34F7415DA040}" type="TxLink">
                          <a:rPr lang="pt-BR" sz="700" b="1">
                            <a:solidFill>
                              <a:srgbClr val="FF00FF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301,32</a:t>
                        </a:fld>
                        <a:endParaRPr lang="pt-BR" sz="700" b="1">
                          <a:solidFill>
                            <a:srgbClr val="FF00FF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">
                    <xdr:nvSpPr>
                      <xdr:cNvPr id="1358" name="CaixaDeTexto 1357">
                        <a:extLst>
                          <a:ext uri="{FF2B5EF4-FFF2-40B4-BE49-F238E27FC236}">
                            <a16:creationId xmlns:a16="http://schemas.microsoft.com/office/drawing/2014/main" id="{00000000-0008-0000-0100-00004E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2725512" y="166873351"/>
                        <a:ext cx="1009648" cy="34063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 baseline="0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B. Esperança</a:t>
                        </a:r>
                      </a:p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 baseline="0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CHESF</a:t>
                        </a:r>
                        <a:endParaRPr lang="pt-BR" sz="700" b="1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  <a:p>
                        <a:endParaRPr lang="pt-BR" sz="1100"/>
                      </a:p>
                    </xdr:txBody>
                  </xdr:sp>
                  <xdr:sp macro="" textlink="$P$1140">
                    <xdr:nvSpPr>
                      <xdr:cNvPr id="1359" name="CaixaDeTexto 1358">
                        <a:extLst>
                          <a:ext uri="{FF2B5EF4-FFF2-40B4-BE49-F238E27FC236}">
                            <a16:creationId xmlns:a16="http://schemas.microsoft.com/office/drawing/2014/main" id="{00000000-0008-0000-0100-00004F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2112360" y="167016277"/>
                        <a:ext cx="575673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59EDE031-9799-4E4E-9905-E10A648FDD83}" type="TxLink">
                          <a: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191</a:t>
                        </a:fld>
                        <a:endParaRPr lang="pt-BR" sz="700" b="1">
                          <a:solidFill>
                            <a:srgbClr val="0033CC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V$1140">
                    <xdr:nvSpPr>
                      <xdr:cNvPr id="1360" name="CaixaDeTexto 1359">
                        <a:extLst>
                          <a:ext uri="{FF2B5EF4-FFF2-40B4-BE49-F238E27FC236}">
                            <a16:creationId xmlns:a16="http://schemas.microsoft.com/office/drawing/2014/main" id="{00000000-0008-0000-0100-000050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2112360" y="167238519"/>
                        <a:ext cx="575673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159C7374-60F0-4533-8D60-A9A3FC93B6BE}" type="TxLink">
                          <a: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 </a:t>
                        </a:fld>
                        <a:endParaRPr lang="pt-BR" sz="700" b="1">
                          <a:solidFill>
                            <a:sysClr val="windowText" lastClr="00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Q$1140">
                    <xdr:nvSpPr>
                      <xdr:cNvPr id="1361" name="CaixaDeTexto 1360">
                        <a:extLst>
                          <a:ext uri="{FF2B5EF4-FFF2-40B4-BE49-F238E27FC236}">
                            <a16:creationId xmlns:a16="http://schemas.microsoft.com/office/drawing/2014/main" id="{00000000-0008-0000-0100-000051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2112360" y="167132163"/>
                        <a:ext cx="575673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9DC96276-302C-431A-9187-CC6512672C83}" type="TxLink">
                          <a: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260</a:t>
                        </a:fld>
                        <a:endParaRPr lang="pt-BR" sz="700" b="1">
                          <a:solidFill>
                            <a:srgbClr val="FF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T$1140">
                    <xdr:nvSpPr>
                      <xdr:cNvPr id="1362" name="CaixaDeTexto 1361">
                        <a:extLst>
                          <a:ext uri="{FF2B5EF4-FFF2-40B4-BE49-F238E27FC236}">
                            <a16:creationId xmlns:a16="http://schemas.microsoft.com/office/drawing/2014/main" id="{00000000-0008-0000-0100-000052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2712774" y="167264698"/>
                        <a:ext cx="539694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8375BBB5-E74C-4D68-BF7B-2F02C0E39A71}" type="TxLink">
                          <a: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51,05</a:t>
                        </a:fld>
                        <a:endParaRPr lang="pt-BR" sz="700" b="1">
                          <a:solidFill>
                            <a:sysClr val="windowText" lastClr="00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</xdr:grpSp>
                <xdr:grpSp>
                  <xdr:nvGrpSpPr>
                    <xdr:cNvPr id="1318" name="Grupo 1317">
                      <a:extLst>
                        <a:ext uri="{FF2B5EF4-FFF2-40B4-BE49-F238E27FC236}">
                          <a16:creationId xmlns:a16="http://schemas.microsoft.com/office/drawing/2014/main" id="{00000000-0008-0000-0100-000026050000}"/>
                        </a:ext>
                      </a:extLst>
                    </xdr:cNvPr>
                    <xdr:cNvGrpSpPr/>
                  </xdr:nvGrpSpPr>
                  <xdr:grpSpPr>
                    <a:xfrm>
                      <a:off x="1278005" y="166812336"/>
                      <a:ext cx="4562295" cy="6224417"/>
                      <a:chOff x="1278005" y="166812336"/>
                      <a:chExt cx="4562295" cy="6224417"/>
                    </a:xfrm>
                  </xdr:grpSpPr>
                  <xdr:grpSp>
                    <xdr:nvGrpSpPr>
                      <xdr:cNvPr id="1319" name="Bacia 8.4">
                        <a:extLst>
                          <a:ext uri="{FF2B5EF4-FFF2-40B4-BE49-F238E27FC236}">
                            <a16:creationId xmlns:a16="http://schemas.microsoft.com/office/drawing/2014/main" id="{00000000-0008-0000-0100-00002705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1354000" y="167340395"/>
                        <a:ext cx="4479547" cy="5696358"/>
                        <a:chOff x="1260621" y="157266867"/>
                        <a:chExt cx="4460560" cy="5696358"/>
                      </a:xfrm>
                    </xdr:grpSpPr>
                    <xdr:sp macro="" textlink="">
                      <xdr:nvSpPr>
                        <xdr:cNvPr id="1327" name="Triângulo isósceles 1326">
                          <a:extLst>
                            <a:ext uri="{FF2B5EF4-FFF2-40B4-BE49-F238E27FC236}">
                              <a16:creationId xmlns:a16="http://schemas.microsoft.com/office/drawing/2014/main" id="{00000000-0008-0000-0100-00002F050000}"/>
                            </a:ext>
                          </a:extLst>
                        </xdr:cNvPr>
                        <xdr:cNvSpPr/>
                      </xdr:nvSpPr>
                      <xdr:spPr>
                        <a:xfrm rot="10800000">
                          <a:off x="3087185" y="158157428"/>
                          <a:ext cx="285667" cy="238125"/>
                        </a:xfrm>
                        <a:prstGeom prst="triangle">
                          <a:avLst/>
                        </a:prstGeom>
                        <a:solidFill>
                          <a:srgbClr val="0033CC"/>
                        </a:solidFill>
                        <a:ln>
                          <a:noFill/>
                        </a:ln>
                      </xdr:spPr>
                      <xdr:style>
                        <a:lnRef idx="2">
                          <a:schemeClr val="accent1">
                            <a:shade val="50000"/>
                          </a:schemeClr>
                        </a:lnRef>
                        <a:fillRef idx="1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lt1"/>
                        </a:fontRef>
                      </xdr:style>
                      <xdr:txBody>
                        <a:bodyPr vertOverflow="clip" horzOverflow="clip" rtlCol="0" anchor="t"/>
                        <a:lstStyle/>
                        <a:p>
                          <a:pPr algn="l"/>
                          <a:endParaRPr lang="pt-BR" sz="1100"/>
                        </a:p>
                      </xdr:txBody>
                    </xdr:sp>
                    <xdr:sp macro="" textlink="">
                      <xdr:nvSpPr>
                        <xdr:cNvPr id="1328" name="Triângulo isósceles 1327">
                          <a:extLst>
                            <a:ext uri="{FF2B5EF4-FFF2-40B4-BE49-F238E27FC236}">
                              <a16:creationId xmlns:a16="http://schemas.microsoft.com/office/drawing/2014/main" id="{00000000-0008-0000-0100-000030050000}"/>
                            </a:ext>
                          </a:extLst>
                        </xdr:cNvPr>
                        <xdr:cNvSpPr/>
                      </xdr:nvSpPr>
                      <xdr:spPr>
                        <a:xfrm rot="10800000">
                          <a:off x="4336245" y="158353229"/>
                          <a:ext cx="285667" cy="238125"/>
                        </a:xfrm>
                        <a:prstGeom prst="triangle">
                          <a:avLst/>
                        </a:prstGeom>
                        <a:solidFill>
                          <a:srgbClr val="0033CC"/>
                        </a:solidFill>
                        <a:ln>
                          <a:noFill/>
                        </a:ln>
                      </xdr:spPr>
                      <xdr:style>
                        <a:lnRef idx="2">
                          <a:schemeClr val="accent1">
                            <a:shade val="50000"/>
                          </a:schemeClr>
                        </a:lnRef>
                        <a:fillRef idx="1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lt1"/>
                        </a:fontRef>
                      </xdr:style>
                      <xdr:txBody>
                        <a:bodyPr vertOverflow="clip" horzOverflow="clip" rtlCol="0" anchor="t"/>
                        <a:lstStyle/>
                        <a:p>
                          <a:pPr algn="l"/>
                          <a:endParaRPr lang="pt-BR" sz="1100"/>
                        </a:p>
                      </xdr:txBody>
                    </xdr:sp>
                    <xdr:sp macro="" textlink="">
                      <xdr:nvSpPr>
                        <xdr:cNvPr id="1332" name="Triângulo isósceles 1331">
                          <a:extLst>
                            <a:ext uri="{FF2B5EF4-FFF2-40B4-BE49-F238E27FC236}">
                              <a16:creationId xmlns:a16="http://schemas.microsoft.com/office/drawing/2014/main" id="{00000000-0008-0000-0100-000034050000}"/>
                            </a:ext>
                          </a:extLst>
                        </xdr:cNvPr>
                        <xdr:cNvSpPr/>
                      </xdr:nvSpPr>
                      <xdr:spPr>
                        <a:xfrm rot="10800000">
                          <a:off x="1260623" y="159753294"/>
                          <a:ext cx="276225" cy="238125"/>
                        </a:xfrm>
                        <a:prstGeom prst="triangle">
                          <a:avLst/>
                        </a:prstGeom>
                        <a:solidFill>
                          <a:srgbClr val="0033CC"/>
                        </a:solidFill>
                        <a:ln>
                          <a:noFill/>
                        </a:ln>
                      </xdr:spPr>
                      <xdr:style>
                        <a:lnRef idx="2">
                          <a:schemeClr val="accent1">
                            <a:shade val="50000"/>
                          </a:schemeClr>
                        </a:lnRef>
                        <a:fillRef idx="1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lt1"/>
                        </a:fontRef>
                      </xdr:style>
                      <xdr:txBody>
                        <a:bodyPr vertOverflow="clip" horzOverflow="clip" rtlCol="0" anchor="t"/>
                        <a:lstStyle/>
                        <a:p>
                          <a:pPr algn="l"/>
                          <a:endParaRPr lang="pt-BR" sz="1100"/>
                        </a:p>
                      </xdr:txBody>
                    </xdr:sp>
                    <xdr:cxnSp macro="">
                      <xdr:nvCxnSpPr>
                        <xdr:cNvPr id="1338" name="Conector reto 1337">
                          <a:extLst>
                            <a:ext uri="{FF2B5EF4-FFF2-40B4-BE49-F238E27FC236}">
                              <a16:creationId xmlns:a16="http://schemas.microsoft.com/office/drawing/2014/main" id="{00000000-0008-0000-0100-00003A050000}"/>
                            </a:ext>
                          </a:extLst>
                        </xdr:cNvPr>
                        <xdr:cNvCxnSpPr/>
                      </xdr:nvCxnSpPr>
                      <xdr:spPr>
                        <a:xfrm flipV="1">
                          <a:off x="1399931" y="157438730"/>
                          <a:ext cx="0" cy="5524495"/>
                        </a:xfrm>
                        <a:prstGeom prst="line">
                          <a:avLst/>
                        </a:prstGeom>
                        <a:ln w="19050">
                          <a:solidFill>
                            <a:srgbClr val="0033CC"/>
                          </a:solidFill>
                          <a:headEnd type="triangle"/>
                          <a:tailEnd type="none"/>
                        </a:ln>
                      </xdr:spPr>
                      <xdr:style>
                        <a:lnRef idx="1">
                          <a:schemeClr val="accent1"/>
                        </a:lnRef>
                        <a:fillRef idx="0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tx1"/>
                        </a:fontRef>
                      </xdr:style>
                    </xdr:cxnSp>
                    <xdr:sp macro="" textlink="">
                      <xdr:nvSpPr>
                        <xdr:cNvPr id="1339" name="Triângulo isósceles 1338">
                          <a:extLst>
                            <a:ext uri="{FF2B5EF4-FFF2-40B4-BE49-F238E27FC236}">
                              <a16:creationId xmlns:a16="http://schemas.microsoft.com/office/drawing/2014/main" id="{00000000-0008-0000-0100-00003B050000}"/>
                            </a:ext>
                          </a:extLst>
                        </xdr:cNvPr>
                        <xdr:cNvSpPr/>
                      </xdr:nvSpPr>
                      <xdr:spPr>
                        <a:xfrm rot="10800000">
                          <a:off x="1260621" y="159200849"/>
                          <a:ext cx="276225" cy="238125"/>
                        </a:xfrm>
                        <a:prstGeom prst="triangle">
                          <a:avLst/>
                        </a:prstGeom>
                        <a:solidFill>
                          <a:srgbClr val="0033CC"/>
                        </a:solidFill>
                        <a:ln>
                          <a:noFill/>
                        </a:ln>
                      </xdr:spPr>
                      <xdr:style>
                        <a:lnRef idx="2">
                          <a:schemeClr val="accent1">
                            <a:shade val="50000"/>
                          </a:schemeClr>
                        </a:lnRef>
                        <a:fillRef idx="1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lt1"/>
                        </a:fontRef>
                      </xdr:style>
                      <xdr:txBody>
                        <a:bodyPr vertOverflow="clip" horzOverflow="clip" rtlCol="0" anchor="t"/>
                        <a:lstStyle/>
                        <a:p>
                          <a:pPr algn="l"/>
                          <a:endParaRPr lang="pt-BR" sz="1100"/>
                        </a:p>
                      </xdr:txBody>
                    </xdr:sp>
                    <xdr:sp macro="" textlink="">
                      <xdr:nvSpPr>
                        <xdr:cNvPr id="1340" name="Triângulo isósceles 1339">
                          <a:extLst>
                            <a:ext uri="{FF2B5EF4-FFF2-40B4-BE49-F238E27FC236}">
                              <a16:creationId xmlns:a16="http://schemas.microsoft.com/office/drawing/2014/main" id="{00000000-0008-0000-0100-00003C050000}"/>
                            </a:ext>
                          </a:extLst>
                        </xdr:cNvPr>
                        <xdr:cNvSpPr/>
                      </xdr:nvSpPr>
                      <xdr:spPr>
                        <a:xfrm rot="10800000">
                          <a:off x="1264678" y="158238737"/>
                          <a:ext cx="276225" cy="238125"/>
                        </a:xfrm>
                        <a:prstGeom prst="triangle">
                          <a:avLst/>
                        </a:prstGeom>
                        <a:solidFill>
                          <a:srgbClr val="0033CC"/>
                        </a:solidFill>
                        <a:ln>
                          <a:noFill/>
                        </a:ln>
                      </xdr:spPr>
                      <xdr:style>
                        <a:lnRef idx="2">
                          <a:schemeClr val="accent1">
                            <a:shade val="50000"/>
                          </a:schemeClr>
                        </a:lnRef>
                        <a:fillRef idx="1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lt1"/>
                        </a:fontRef>
                      </xdr:style>
                      <xdr:txBody>
                        <a:bodyPr vertOverflow="clip" horzOverflow="clip" rtlCol="0" anchor="t"/>
                        <a:lstStyle/>
                        <a:p>
                          <a:pPr algn="l"/>
                          <a:endParaRPr lang="pt-BR" sz="1100"/>
                        </a:p>
                      </xdr:txBody>
                    </xdr:sp>
                    <xdr:sp macro="" textlink="">
                      <xdr:nvSpPr>
                        <xdr:cNvPr id="1341" name="Triângulo isósceles 1340">
                          <a:extLst>
                            <a:ext uri="{FF2B5EF4-FFF2-40B4-BE49-F238E27FC236}">
                              <a16:creationId xmlns:a16="http://schemas.microsoft.com/office/drawing/2014/main" id="{00000000-0008-0000-0100-00003D050000}"/>
                            </a:ext>
                          </a:extLst>
                        </xdr:cNvPr>
                        <xdr:cNvSpPr/>
                      </xdr:nvSpPr>
                      <xdr:spPr>
                        <a:xfrm rot="10800000">
                          <a:off x="4307246" y="161563445"/>
                          <a:ext cx="276225" cy="238125"/>
                        </a:xfrm>
                        <a:prstGeom prst="triangle">
                          <a:avLst/>
                        </a:prstGeom>
                        <a:solidFill>
                          <a:srgbClr val="0033CC"/>
                        </a:solidFill>
                        <a:ln>
                          <a:noFill/>
                        </a:ln>
                      </xdr:spPr>
                      <xdr:style>
                        <a:lnRef idx="2">
                          <a:schemeClr val="accent1">
                            <a:shade val="50000"/>
                          </a:schemeClr>
                        </a:lnRef>
                        <a:fillRef idx="1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lt1"/>
                        </a:fontRef>
                      </xdr:style>
                      <xdr:txBody>
                        <a:bodyPr vertOverflow="clip" horzOverflow="clip" rtlCol="0" anchor="t"/>
                        <a:lstStyle/>
                        <a:p>
                          <a:pPr algn="l"/>
                          <a:endParaRPr lang="pt-BR" sz="1100"/>
                        </a:p>
                      </xdr:txBody>
                    </xdr:sp>
                    <xdr:sp macro="" textlink="">
                      <xdr:nvSpPr>
                        <xdr:cNvPr id="1342" name="Fluxograma: Conector 1341">
                          <a:extLst>
                            <a:ext uri="{FF2B5EF4-FFF2-40B4-BE49-F238E27FC236}">
                              <a16:creationId xmlns:a16="http://schemas.microsoft.com/office/drawing/2014/main" id="{00000000-0008-0000-0100-00003E050000}"/>
                            </a:ext>
                          </a:extLst>
                        </xdr:cNvPr>
                        <xdr:cNvSpPr/>
                      </xdr:nvSpPr>
                      <xdr:spPr>
                        <a:xfrm>
                          <a:off x="1288355" y="160515301"/>
                          <a:ext cx="209549" cy="200024"/>
                        </a:xfrm>
                        <a:prstGeom prst="flowChartConnector">
                          <a:avLst/>
                        </a:prstGeom>
                        <a:solidFill>
                          <a:srgbClr val="0033CC"/>
                        </a:solidFill>
                        <a:ln>
                          <a:noFill/>
                        </a:ln>
                      </xdr:spPr>
                      <xdr:style>
                        <a:lnRef idx="2">
                          <a:schemeClr val="accent1">
                            <a:shade val="50000"/>
                          </a:schemeClr>
                        </a:lnRef>
                        <a:fillRef idx="1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lt1"/>
                        </a:fontRef>
                      </xdr:style>
                      <xdr:txBody>
                        <a:bodyPr vertOverflow="clip" horzOverflow="clip" rtlCol="0" anchor="t"/>
                        <a:lstStyle/>
                        <a:p>
                          <a:pPr algn="l"/>
                          <a:endParaRPr lang="pt-BR" sz="1100"/>
                        </a:p>
                      </xdr:txBody>
                    </xdr:sp>
                    <xdr:cxnSp macro="">
                      <xdr:nvCxnSpPr>
                        <xdr:cNvPr id="1343" name="Conector de seta reta 1342">
                          <a:extLst>
                            <a:ext uri="{FF2B5EF4-FFF2-40B4-BE49-F238E27FC236}">
                              <a16:creationId xmlns:a16="http://schemas.microsoft.com/office/drawing/2014/main" id="{00000000-0008-0000-0100-00003F050000}"/>
                            </a:ext>
                          </a:extLst>
                        </xdr:cNvPr>
                        <xdr:cNvCxnSpPr/>
                      </xdr:nvCxnSpPr>
                      <xdr:spPr>
                        <a:xfrm flipH="1">
                          <a:off x="1402673" y="158867475"/>
                          <a:ext cx="933448" cy="0"/>
                        </a:xfrm>
                        <a:prstGeom prst="straightConnector1">
                          <a:avLst/>
                        </a:prstGeom>
                        <a:ln w="19050">
                          <a:solidFill>
                            <a:srgbClr val="0033CC"/>
                          </a:solidFill>
                          <a:headEnd type="none"/>
                          <a:tailEnd type="none"/>
                        </a:ln>
                      </xdr:spPr>
                      <xdr:style>
                        <a:lnRef idx="1">
                          <a:schemeClr val="accent1"/>
                        </a:lnRef>
                        <a:fillRef idx="0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tx1"/>
                        </a:fontRef>
                      </xdr:style>
                    </xdr:cxnSp>
                    <xdr:cxnSp macro="">
                      <xdr:nvCxnSpPr>
                        <xdr:cNvPr id="1344" name="Conector reto 1343">
                          <a:extLst>
                            <a:ext uri="{FF2B5EF4-FFF2-40B4-BE49-F238E27FC236}">
                              <a16:creationId xmlns:a16="http://schemas.microsoft.com/office/drawing/2014/main" id="{00000000-0008-0000-0100-000040050000}"/>
                            </a:ext>
                          </a:extLst>
                        </xdr:cNvPr>
                        <xdr:cNvCxnSpPr/>
                      </xdr:nvCxnSpPr>
                      <xdr:spPr>
                        <a:xfrm flipV="1">
                          <a:off x="2332631" y="157476826"/>
                          <a:ext cx="0" cy="1400174"/>
                        </a:xfrm>
                        <a:prstGeom prst="line">
                          <a:avLst/>
                        </a:prstGeom>
                        <a:ln w="19050">
                          <a:solidFill>
                            <a:srgbClr val="0033CC"/>
                          </a:solidFill>
                          <a:headEnd type="none"/>
                          <a:tailEnd type="none"/>
                        </a:ln>
                      </xdr:spPr>
                      <xdr:style>
                        <a:lnRef idx="1">
                          <a:schemeClr val="accent1"/>
                        </a:lnRef>
                        <a:fillRef idx="0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tx1"/>
                        </a:fontRef>
                      </xdr:style>
                    </xdr:cxnSp>
                    <xdr:cxnSp macro="">
                      <xdr:nvCxnSpPr>
                        <xdr:cNvPr id="1345" name="Conector de seta reta 1344">
                          <a:extLst>
                            <a:ext uri="{FF2B5EF4-FFF2-40B4-BE49-F238E27FC236}">
                              <a16:creationId xmlns:a16="http://schemas.microsoft.com/office/drawing/2014/main" id="{00000000-0008-0000-0100-000041050000}"/>
                            </a:ext>
                          </a:extLst>
                        </xdr:cNvPr>
                        <xdr:cNvCxnSpPr/>
                      </xdr:nvCxnSpPr>
                      <xdr:spPr>
                        <a:xfrm flipH="1">
                          <a:off x="2340146" y="158657925"/>
                          <a:ext cx="890560" cy="0"/>
                        </a:xfrm>
                        <a:prstGeom prst="straightConnector1">
                          <a:avLst/>
                        </a:prstGeom>
                        <a:ln w="19050">
                          <a:solidFill>
                            <a:srgbClr val="0033CC"/>
                          </a:solidFill>
                          <a:headEnd type="none"/>
                          <a:tailEnd type="none"/>
                        </a:ln>
                      </xdr:spPr>
                      <xdr:style>
                        <a:lnRef idx="1">
                          <a:schemeClr val="accent1"/>
                        </a:lnRef>
                        <a:fillRef idx="0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tx1"/>
                        </a:fontRef>
                      </xdr:style>
                    </xdr:cxnSp>
                    <xdr:cxnSp macro="">
                      <xdr:nvCxnSpPr>
                        <xdr:cNvPr id="1346" name="Conector reto 1345">
                          <a:extLst>
                            <a:ext uri="{FF2B5EF4-FFF2-40B4-BE49-F238E27FC236}">
                              <a16:creationId xmlns:a16="http://schemas.microsoft.com/office/drawing/2014/main" id="{00000000-0008-0000-0100-000042050000}"/>
                            </a:ext>
                          </a:extLst>
                        </xdr:cNvPr>
                        <xdr:cNvCxnSpPr/>
                      </xdr:nvCxnSpPr>
                      <xdr:spPr>
                        <a:xfrm flipV="1">
                          <a:off x="3226600" y="157419676"/>
                          <a:ext cx="0" cy="1247774"/>
                        </a:xfrm>
                        <a:prstGeom prst="line">
                          <a:avLst/>
                        </a:prstGeom>
                        <a:ln w="19050">
                          <a:solidFill>
                            <a:srgbClr val="0033CC"/>
                          </a:solidFill>
                          <a:headEnd type="none"/>
                          <a:tailEnd type="none"/>
                        </a:ln>
                      </xdr:spPr>
                      <xdr:style>
                        <a:lnRef idx="1">
                          <a:schemeClr val="accent1"/>
                        </a:lnRef>
                        <a:fillRef idx="0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tx1"/>
                        </a:fontRef>
                      </xdr:style>
                    </xdr:cxnSp>
                    <xdr:cxnSp macro="">
                      <xdr:nvCxnSpPr>
                        <xdr:cNvPr id="1347" name="Conector de seta reta 1346">
                          <a:extLst>
                            <a:ext uri="{FF2B5EF4-FFF2-40B4-BE49-F238E27FC236}">
                              <a16:creationId xmlns:a16="http://schemas.microsoft.com/office/drawing/2014/main" id="{00000000-0008-0000-0100-000043050000}"/>
                            </a:ext>
                          </a:extLst>
                        </xdr:cNvPr>
                        <xdr:cNvCxnSpPr/>
                      </xdr:nvCxnSpPr>
                      <xdr:spPr>
                        <a:xfrm flipH="1">
                          <a:off x="1399913" y="161664193"/>
                          <a:ext cx="904874" cy="0"/>
                        </a:xfrm>
                        <a:prstGeom prst="straightConnector1">
                          <a:avLst/>
                        </a:prstGeom>
                        <a:ln w="19050">
                          <a:solidFill>
                            <a:srgbClr val="0033CC"/>
                          </a:solidFill>
                          <a:headEnd type="none"/>
                          <a:tailEnd type="none"/>
                        </a:ln>
                      </xdr:spPr>
                      <xdr:style>
                        <a:lnRef idx="1">
                          <a:schemeClr val="accent1"/>
                        </a:lnRef>
                        <a:fillRef idx="0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tx1"/>
                        </a:fontRef>
                      </xdr:style>
                    </xdr:cxnSp>
                    <xdr:cxnSp macro="">
                      <xdr:nvCxnSpPr>
                        <xdr:cNvPr id="1348" name="Conector reto 1347">
                          <a:extLst>
                            <a:ext uri="{FF2B5EF4-FFF2-40B4-BE49-F238E27FC236}">
                              <a16:creationId xmlns:a16="http://schemas.microsoft.com/office/drawing/2014/main" id="{00000000-0008-0000-0100-000044050000}"/>
                            </a:ext>
                          </a:extLst>
                        </xdr:cNvPr>
                        <xdr:cNvCxnSpPr/>
                      </xdr:nvCxnSpPr>
                      <xdr:spPr>
                        <a:xfrm flipV="1">
                          <a:off x="2304788" y="160610550"/>
                          <a:ext cx="0" cy="1066800"/>
                        </a:xfrm>
                        <a:prstGeom prst="line">
                          <a:avLst/>
                        </a:prstGeom>
                        <a:ln w="19050">
                          <a:solidFill>
                            <a:srgbClr val="0033CC"/>
                          </a:solidFill>
                          <a:headEnd type="none"/>
                          <a:tailEnd type="none"/>
                        </a:ln>
                      </xdr:spPr>
                      <xdr:style>
                        <a:lnRef idx="1">
                          <a:schemeClr val="accent1"/>
                        </a:lnRef>
                        <a:fillRef idx="0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tx1"/>
                        </a:fontRef>
                      </xdr:style>
                    </xdr:cxnSp>
                    <xdr:cxnSp macro="">
                      <xdr:nvCxnSpPr>
                        <xdr:cNvPr id="1349" name="Conector de seta reta 1348">
                          <a:extLst>
                            <a:ext uri="{FF2B5EF4-FFF2-40B4-BE49-F238E27FC236}">
                              <a16:creationId xmlns:a16="http://schemas.microsoft.com/office/drawing/2014/main" id="{00000000-0008-0000-0100-000045050000}"/>
                            </a:ext>
                          </a:extLst>
                        </xdr:cNvPr>
                        <xdr:cNvCxnSpPr/>
                      </xdr:nvCxnSpPr>
                      <xdr:spPr>
                        <a:xfrm flipH="1">
                          <a:off x="1390403" y="160620075"/>
                          <a:ext cx="923923" cy="0"/>
                        </a:xfrm>
                        <a:prstGeom prst="straightConnector1">
                          <a:avLst/>
                        </a:prstGeom>
                        <a:ln w="19050">
                          <a:solidFill>
                            <a:srgbClr val="0033CC"/>
                          </a:solidFill>
                          <a:headEnd type="none"/>
                          <a:tailEnd type="none"/>
                        </a:ln>
                      </xdr:spPr>
                      <xdr:style>
                        <a:lnRef idx="1">
                          <a:schemeClr val="accent1"/>
                        </a:lnRef>
                        <a:fillRef idx="0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tx1"/>
                        </a:fontRef>
                      </xdr:style>
                    </xdr:cxnSp>
                    <xdr:cxnSp macro="">
                      <xdr:nvCxnSpPr>
                        <xdr:cNvPr id="1350" name="Conector reto 1349">
                          <a:extLst>
                            <a:ext uri="{FF2B5EF4-FFF2-40B4-BE49-F238E27FC236}">
                              <a16:creationId xmlns:a16="http://schemas.microsoft.com/office/drawing/2014/main" id="{00000000-0008-0000-0100-000046050000}"/>
                            </a:ext>
                          </a:extLst>
                        </xdr:cNvPr>
                        <xdr:cNvCxnSpPr/>
                      </xdr:nvCxnSpPr>
                      <xdr:spPr>
                        <a:xfrm flipV="1">
                          <a:off x="4433151" y="161192043"/>
                          <a:ext cx="0" cy="1143001"/>
                        </a:xfrm>
                        <a:prstGeom prst="line">
                          <a:avLst/>
                        </a:prstGeom>
                        <a:ln w="19050">
                          <a:solidFill>
                            <a:srgbClr val="0033CC"/>
                          </a:solidFill>
                          <a:headEnd type="triangle"/>
                          <a:tailEnd type="none"/>
                        </a:ln>
                      </xdr:spPr>
                      <xdr:style>
                        <a:lnRef idx="1">
                          <a:schemeClr val="accent1"/>
                        </a:lnRef>
                        <a:fillRef idx="0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tx1"/>
                        </a:fontRef>
                      </xdr:style>
                    </xdr:cxnSp>
                    <xdr:cxnSp macro="">
                      <xdr:nvCxnSpPr>
                        <xdr:cNvPr id="1351" name="Conector reto 1350">
                          <a:extLst>
                            <a:ext uri="{FF2B5EF4-FFF2-40B4-BE49-F238E27FC236}">
                              <a16:creationId xmlns:a16="http://schemas.microsoft.com/office/drawing/2014/main" id="{00000000-0008-0000-0100-000047050000}"/>
                            </a:ext>
                          </a:extLst>
                        </xdr:cNvPr>
                        <xdr:cNvCxnSpPr/>
                      </xdr:nvCxnSpPr>
                      <xdr:spPr>
                        <a:xfrm flipV="1">
                          <a:off x="4472538" y="157266867"/>
                          <a:ext cx="0" cy="2457963"/>
                        </a:xfrm>
                        <a:prstGeom prst="line">
                          <a:avLst/>
                        </a:prstGeom>
                        <a:ln w="19050">
                          <a:solidFill>
                            <a:srgbClr val="0033CC"/>
                          </a:solidFill>
                          <a:headEnd type="triangle"/>
                          <a:tailEnd type="none"/>
                        </a:ln>
                      </xdr:spPr>
                      <xdr:style>
                        <a:lnRef idx="1">
                          <a:schemeClr val="accent1"/>
                        </a:lnRef>
                        <a:fillRef idx="0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tx1"/>
                        </a:fontRef>
                      </xdr:style>
                    </xdr:cxnSp>
                    <xdr:sp macro="" textlink="">
                      <xdr:nvSpPr>
                        <xdr:cNvPr id="1352" name="Fluxograma: Conector 1351">
                          <a:extLst>
                            <a:ext uri="{FF2B5EF4-FFF2-40B4-BE49-F238E27FC236}">
                              <a16:creationId xmlns:a16="http://schemas.microsoft.com/office/drawing/2014/main" id="{00000000-0008-0000-0100-000048050000}"/>
                            </a:ext>
                          </a:extLst>
                        </xdr:cNvPr>
                        <xdr:cNvSpPr/>
                      </xdr:nvSpPr>
                      <xdr:spPr>
                        <a:xfrm>
                          <a:off x="2183712" y="160515299"/>
                          <a:ext cx="209549" cy="200024"/>
                        </a:xfrm>
                        <a:prstGeom prst="flowChartConnector">
                          <a:avLst/>
                        </a:prstGeom>
                        <a:solidFill>
                          <a:srgbClr val="0033CC"/>
                        </a:solidFill>
                        <a:ln>
                          <a:noFill/>
                        </a:ln>
                      </xdr:spPr>
                      <xdr:style>
                        <a:lnRef idx="2">
                          <a:schemeClr val="accent1">
                            <a:shade val="50000"/>
                          </a:schemeClr>
                        </a:lnRef>
                        <a:fillRef idx="1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lt1"/>
                        </a:fontRef>
                      </xdr:style>
                      <xdr:txBody>
                        <a:bodyPr vertOverflow="clip" horzOverflow="clip" rtlCol="0" anchor="t"/>
                        <a:lstStyle/>
                        <a:p>
                          <a:pPr algn="l"/>
                          <a:endParaRPr lang="pt-BR" sz="1100"/>
                        </a:p>
                      </xdr:txBody>
                    </xdr:sp>
                    <xdr:sp macro="" textlink="">
                      <xdr:nvSpPr>
                        <xdr:cNvPr id="1353" name="Fluxograma: Conector 1352">
                          <a:extLst>
                            <a:ext uri="{FF2B5EF4-FFF2-40B4-BE49-F238E27FC236}">
                              <a16:creationId xmlns:a16="http://schemas.microsoft.com/office/drawing/2014/main" id="{00000000-0008-0000-0100-000049050000}"/>
                            </a:ext>
                          </a:extLst>
                        </xdr:cNvPr>
                        <xdr:cNvSpPr/>
                      </xdr:nvSpPr>
                      <xdr:spPr>
                        <a:xfrm>
                          <a:off x="4371219" y="159077130"/>
                          <a:ext cx="209549" cy="200024"/>
                        </a:xfrm>
                        <a:prstGeom prst="flowChartConnector">
                          <a:avLst/>
                        </a:prstGeom>
                        <a:solidFill>
                          <a:srgbClr val="0033CC"/>
                        </a:solidFill>
                        <a:ln>
                          <a:noFill/>
                        </a:ln>
                      </xdr:spPr>
                      <xdr:style>
                        <a:lnRef idx="2">
                          <a:schemeClr val="accent1">
                            <a:shade val="50000"/>
                          </a:schemeClr>
                        </a:lnRef>
                        <a:fillRef idx="1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lt1"/>
                        </a:fontRef>
                      </xdr:style>
                      <xdr:txBody>
                        <a:bodyPr vertOverflow="clip" horzOverflow="clip" rtlCol="0" anchor="t"/>
                        <a:lstStyle/>
                        <a:p>
                          <a:pPr algn="l"/>
                          <a:endParaRPr lang="pt-BR" sz="1100"/>
                        </a:p>
                      </xdr:txBody>
                    </xdr:sp>
                    <xdr:cxnSp macro="">
                      <xdr:nvCxnSpPr>
                        <xdr:cNvPr id="1354" name="Conector reto 1353">
                          <a:extLst>
                            <a:ext uri="{FF2B5EF4-FFF2-40B4-BE49-F238E27FC236}">
                              <a16:creationId xmlns:a16="http://schemas.microsoft.com/office/drawing/2014/main" id="{00000000-0008-0000-0100-00004A050000}"/>
                            </a:ext>
                          </a:extLst>
                        </xdr:cNvPr>
                        <xdr:cNvCxnSpPr/>
                      </xdr:nvCxnSpPr>
                      <xdr:spPr>
                        <a:xfrm flipV="1">
                          <a:off x="5721181" y="157638812"/>
                          <a:ext cx="0" cy="1143001"/>
                        </a:xfrm>
                        <a:prstGeom prst="line">
                          <a:avLst/>
                        </a:prstGeom>
                        <a:ln w="19050">
                          <a:solidFill>
                            <a:srgbClr val="0033CC"/>
                          </a:solidFill>
                          <a:headEnd type="triangle"/>
                          <a:tailEnd type="none"/>
                        </a:ln>
                      </xdr:spPr>
                      <xdr:style>
                        <a:lnRef idx="1">
                          <a:schemeClr val="accent1"/>
                        </a:lnRef>
                        <a:fillRef idx="0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tx1"/>
                        </a:fontRef>
                      </xdr:style>
                    </xdr:cxnSp>
                    <xdr:sp macro="" textlink="">
                      <xdr:nvSpPr>
                        <xdr:cNvPr id="1356" name="Fluxograma: Conector 1355">
                          <a:extLst>
                            <a:ext uri="{FF2B5EF4-FFF2-40B4-BE49-F238E27FC236}">
                              <a16:creationId xmlns:a16="http://schemas.microsoft.com/office/drawing/2014/main" id="{00000000-0008-0000-0100-00004C050000}"/>
                            </a:ext>
                          </a:extLst>
                        </xdr:cNvPr>
                        <xdr:cNvSpPr/>
                      </xdr:nvSpPr>
                      <xdr:spPr>
                        <a:xfrm>
                          <a:off x="1298346" y="161239203"/>
                          <a:ext cx="209549" cy="200024"/>
                        </a:xfrm>
                        <a:prstGeom prst="flowChartConnector">
                          <a:avLst/>
                        </a:prstGeom>
                        <a:solidFill>
                          <a:srgbClr val="0033CC"/>
                        </a:solidFill>
                        <a:ln>
                          <a:noFill/>
                        </a:ln>
                      </xdr:spPr>
                      <xdr:style>
                        <a:lnRef idx="2">
                          <a:schemeClr val="accent1">
                            <a:shade val="50000"/>
                          </a:schemeClr>
                        </a:lnRef>
                        <a:fillRef idx="1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lt1"/>
                        </a:fontRef>
                      </xdr:style>
                      <xdr:txBody>
                        <a:bodyPr vertOverflow="clip" horzOverflow="clip" rtlCol="0" anchor="t"/>
                        <a:lstStyle/>
                        <a:p>
                          <a:pPr algn="l"/>
                          <a:endParaRPr lang="pt-BR" sz="1100"/>
                        </a:p>
                      </xdr:txBody>
                    </xdr:sp>
                  </xdr:grpSp>
                  <xdr:sp macro="" textlink="">
                    <xdr:nvSpPr>
                      <xdr:cNvPr id="1321" name="CaixaDeTexto 1320">
                        <a:extLst>
                          <a:ext uri="{FF2B5EF4-FFF2-40B4-BE49-F238E27FC236}">
                            <a16:creationId xmlns:a16="http://schemas.microsoft.com/office/drawing/2014/main" id="{00000000-0008-0000-0100-000029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1278005" y="166978852"/>
                        <a:ext cx="421516" cy="926850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vert="vert270" wrap="square" rtlCol="0" anchor="t"/>
                      <a:lstStyle/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>
                            <a:solidFill>
                              <a:srgbClr val="00B050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Rio São</a:t>
                        </a:r>
                      </a:p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 baseline="0">
                            <a:solidFill>
                              <a:srgbClr val="00B050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 Francisco</a:t>
                        </a:r>
                        <a:endParaRPr lang="pt-BR" sz="1050"/>
                      </a:p>
                    </xdr:txBody>
                  </xdr:sp>
                  <xdr:sp macro="" textlink="">
                    <xdr:nvSpPr>
                      <xdr:cNvPr id="1322" name="CaixaDeTexto 1321">
                        <a:extLst>
                          <a:ext uri="{FF2B5EF4-FFF2-40B4-BE49-F238E27FC236}">
                            <a16:creationId xmlns:a16="http://schemas.microsoft.com/office/drawing/2014/main" id="{00000000-0008-0000-0100-00002A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2206430" y="167040938"/>
                        <a:ext cx="174828" cy="113370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vert="vert270" wrap="square" rtlCol="0" anchor="t"/>
                      <a:lstStyle/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>
                            <a:solidFill>
                              <a:srgbClr val="00B050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Rio Paracatu</a:t>
                        </a:r>
                      </a:p>
                      <a:p>
                        <a:endParaRPr lang="pt-BR" sz="1050"/>
                      </a:p>
                    </xdr:txBody>
                  </xdr:sp>
                  <xdr:sp macro="" textlink="">
                    <xdr:nvSpPr>
                      <xdr:cNvPr id="1323" name="CaixaDeTexto 1322">
                        <a:extLst>
                          <a:ext uri="{FF2B5EF4-FFF2-40B4-BE49-F238E27FC236}">
                            <a16:creationId xmlns:a16="http://schemas.microsoft.com/office/drawing/2014/main" id="{00000000-0008-0000-0100-00002B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3087790" y="166812336"/>
                        <a:ext cx="174828" cy="113370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vert="vert270" wrap="square" rtlCol="0" anchor="t"/>
                      <a:lstStyle/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>
                            <a:solidFill>
                              <a:srgbClr val="00B050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Rio Preto</a:t>
                        </a:r>
                      </a:p>
                      <a:p>
                        <a:endParaRPr lang="pt-BR" sz="1050"/>
                      </a:p>
                    </xdr:txBody>
                  </xdr:sp>
                  <xdr:sp macro="" textlink="">
                    <xdr:nvSpPr>
                      <xdr:cNvPr id="1324" name="CaixaDeTexto 1323">
                        <a:extLst>
                          <a:ext uri="{FF2B5EF4-FFF2-40B4-BE49-F238E27FC236}">
                            <a16:creationId xmlns:a16="http://schemas.microsoft.com/office/drawing/2014/main" id="{00000000-0008-0000-0100-00002C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582354" y="166968825"/>
                        <a:ext cx="257946" cy="122548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vert="vert270" wrap="square" rtlCol="0" anchor="t"/>
                      <a:lstStyle/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>
                            <a:solidFill>
                              <a:srgbClr val="00B050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Rio  Paraguaçu</a:t>
                        </a:r>
                      </a:p>
                      <a:p>
                        <a:endParaRPr lang="pt-BR" sz="1050"/>
                      </a:p>
                    </xdr:txBody>
                  </xdr:sp>
                  <xdr:sp macro="" textlink="">
                    <xdr:nvSpPr>
                      <xdr:cNvPr id="1325" name="CaixaDeTexto 1324">
                        <a:extLst>
                          <a:ext uri="{FF2B5EF4-FFF2-40B4-BE49-F238E27FC236}">
                            <a16:creationId xmlns:a16="http://schemas.microsoft.com/office/drawing/2014/main" id="{00000000-0008-0000-0100-00002D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4324329" y="167198903"/>
                        <a:ext cx="309909" cy="1012789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vert="vert270" wrap="square" rtlCol="0" anchor="t"/>
                      <a:lstStyle/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>
                            <a:solidFill>
                              <a:srgbClr val="00B050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Rio  Jequitinhonha</a:t>
                        </a:r>
                      </a:p>
                      <a:p>
                        <a:endParaRPr lang="pt-BR" sz="1050"/>
                      </a:p>
                    </xdr:txBody>
                  </xdr:sp>
                  <xdr:sp macro="" textlink="">
                    <xdr:nvSpPr>
                      <xdr:cNvPr id="1326" name="CaixaDeTexto 1325">
                        <a:extLst>
                          <a:ext uri="{FF2B5EF4-FFF2-40B4-BE49-F238E27FC236}">
                            <a16:creationId xmlns:a16="http://schemas.microsoft.com/office/drawing/2014/main" id="{00000000-0008-0000-0100-00002E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4326052" y="170422155"/>
                        <a:ext cx="174828" cy="113370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vert="vert270" wrap="square" rtlCol="0" anchor="t"/>
                      <a:lstStyle/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>
                            <a:solidFill>
                              <a:srgbClr val="00B050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Rio Parnaíba</a:t>
                        </a:r>
                      </a:p>
                      <a:p>
                        <a:endParaRPr lang="pt-BR" sz="1050"/>
                      </a:p>
                    </xdr:txBody>
                  </xdr:sp>
                </xdr:grpSp>
              </xdr:grpSp>
            </xdr:grpSp>
            <xdr:sp macro="" textlink="">
              <xdr:nvSpPr>
                <xdr:cNvPr id="1862" name="Triângulo isósceles 1861">
                  <a:extLst>
                    <a:ext uri="{FF2B5EF4-FFF2-40B4-BE49-F238E27FC236}">
                      <a16:creationId xmlns:a16="http://schemas.microsoft.com/office/drawing/2014/main" id="{00000000-0008-0000-0100-000046070000}"/>
                    </a:ext>
                  </a:extLst>
                </xdr:cNvPr>
                <xdr:cNvSpPr/>
              </xdr:nvSpPr>
              <xdr:spPr>
                <a:xfrm rot="10800000">
                  <a:off x="5790299" y="180351828"/>
                  <a:ext cx="285987" cy="238063"/>
                </a:xfrm>
                <a:prstGeom prst="triangle">
                  <a:avLst/>
                </a:prstGeom>
                <a:solidFill>
                  <a:srgbClr val="0033CC"/>
                </a:solidFill>
                <a:ln>
                  <a:noFill/>
                </a:ln>
              </xdr:spPr>
              <xdr:style>
                <a:lnRef idx="2">
                  <a:schemeClr val="accent1">
                    <a:shade val="50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vertOverflow="clip" horzOverflow="clip" rtlCol="0" anchor="t"/>
                <a:lstStyle/>
                <a:p>
                  <a:pPr algn="l"/>
                  <a:endParaRPr lang="pt-BR" sz="1100"/>
                </a:p>
              </xdr:txBody>
            </xdr:sp>
          </xdr:grpSp>
          <xdr:sp macro="" textlink="$R$1139">
            <xdr:nvSpPr>
              <xdr:cNvPr id="1905" name="CaixaDeTexto 1904">
                <a:extLst>
                  <a:ext uri="{FF2B5EF4-FFF2-40B4-BE49-F238E27FC236}">
                    <a16:creationId xmlns:a16="http://schemas.microsoft.com/office/drawing/2014/main" id="{00000000-0008-0000-0100-000071070000}"/>
                  </a:ext>
                </a:extLst>
              </xdr:cNvPr>
              <xdr:cNvSpPr txBox="1"/>
            </xdr:nvSpPr>
            <xdr:spPr>
              <a:xfrm>
                <a:off x="5884565" y="189931676"/>
                <a:ext cx="575547" cy="180000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t"/>
              <a:lstStyle/>
              <a:p>
                <a:pPr algn="r"/>
                <a:fld id="{ACB836A0-812A-4001-BBA1-F5FDB0A2627C}" type="TxLink">
                  <a:rPr lang="en-US" sz="700" b="1" i="0" u="none" strike="noStrike">
                    <a:solidFill>
                      <a:srgbClr val="FF00FF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pPr algn="r"/>
                  <a:t>114,17</a:t>
                </a:fld>
                <a:endParaRPr lang="pt-BR" sz="200" b="1">
                  <a:solidFill>
                    <a:srgbClr val="FF00FF"/>
                  </a:solidFill>
                  <a:latin typeface="Arial" pitchFamily="34" charset="0"/>
                  <a:cs typeface="Arial" pitchFamily="34" charset="0"/>
                </a:endParaRPr>
              </a:p>
            </xdr:txBody>
          </xdr:sp>
          <xdr:sp macro="" textlink="$T$1139">
            <xdr:nvSpPr>
              <xdr:cNvPr id="1906" name="CaixaDeTexto 1905">
                <a:extLst>
                  <a:ext uri="{FF2B5EF4-FFF2-40B4-BE49-F238E27FC236}">
                    <a16:creationId xmlns:a16="http://schemas.microsoft.com/office/drawing/2014/main" id="{00000000-0008-0000-0100-000072070000}"/>
                  </a:ext>
                </a:extLst>
              </xdr:cNvPr>
              <xdr:cNvSpPr txBox="1"/>
            </xdr:nvSpPr>
            <xdr:spPr>
              <a:xfrm>
                <a:off x="5884565" y="190054033"/>
                <a:ext cx="575547" cy="180000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t"/>
              <a:lstStyle/>
              <a:p>
                <a:pPr algn="r"/>
                <a:fld id="{0D502364-6BC2-4365-8C54-C1BA486DE924}" type="TxLink">
                  <a:rPr lang="en-US" sz="700" b="1" i="0" u="none" strike="noStrike">
                    <a:solidFill>
                      <a:srgbClr val="000000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pPr algn="r"/>
                  <a:t>102,40</a:t>
                </a:fld>
                <a:endParaRPr lang="pt-BR" sz="200" b="1">
                  <a:solidFill>
                    <a:sysClr val="windowText" lastClr="000000"/>
                  </a:solidFill>
                  <a:latin typeface="Arial" pitchFamily="34" charset="0"/>
                  <a:cs typeface="Arial" pitchFamily="34" charset="0"/>
                </a:endParaRPr>
              </a:p>
            </xdr:txBody>
          </xdr:sp>
        </xdr:grpSp>
        <xdr:cxnSp macro="">
          <xdr:nvCxnSpPr>
            <xdr:cNvPr id="1941" name="Conector de seta reta 1940">
              <a:extLst>
                <a:ext uri="{FF2B5EF4-FFF2-40B4-BE49-F238E27FC236}">
                  <a16:creationId xmlns:a16="http://schemas.microsoft.com/office/drawing/2014/main" id="{00000000-0008-0000-0100-000095070000}"/>
                </a:ext>
              </a:extLst>
            </xdr:cNvPr>
            <xdr:cNvCxnSpPr/>
          </xdr:nvCxnSpPr>
          <xdr:spPr>
            <a:xfrm flipH="1">
              <a:off x="523875" y="202482450"/>
              <a:ext cx="891207" cy="0"/>
            </a:xfrm>
            <a:prstGeom prst="straightConnector1">
              <a:avLst/>
            </a:prstGeom>
            <a:ln w="19050">
              <a:solidFill>
                <a:srgbClr val="0033CC"/>
              </a:solidFill>
              <a:headEnd type="none"/>
              <a:tailEnd type="none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sp macro="" textlink="">
          <xdr:nvSpPr>
            <xdr:cNvPr id="1942" name="Triângulo isósceles 1941">
              <a:extLst>
                <a:ext uri="{FF2B5EF4-FFF2-40B4-BE49-F238E27FC236}">
                  <a16:creationId xmlns:a16="http://schemas.microsoft.com/office/drawing/2014/main" id="{00000000-0008-0000-0100-000096070000}"/>
                </a:ext>
              </a:extLst>
            </xdr:cNvPr>
            <xdr:cNvSpPr/>
          </xdr:nvSpPr>
          <xdr:spPr>
            <a:xfrm rot="10800000">
              <a:off x="388901" y="201970302"/>
              <a:ext cx="285874" cy="238306"/>
            </a:xfrm>
            <a:prstGeom prst="triangle">
              <a:avLst/>
            </a:prstGeom>
            <a:solidFill>
              <a:srgbClr val="0033CC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cxnSp macro="">
          <xdr:nvCxnSpPr>
            <xdr:cNvPr id="1943" name="Conector reto 1942">
              <a:extLst>
                <a:ext uri="{FF2B5EF4-FFF2-40B4-BE49-F238E27FC236}">
                  <a16:creationId xmlns:a16="http://schemas.microsoft.com/office/drawing/2014/main" id="{00000000-0008-0000-0100-000097070000}"/>
                </a:ext>
              </a:extLst>
            </xdr:cNvPr>
            <xdr:cNvCxnSpPr/>
          </xdr:nvCxnSpPr>
          <xdr:spPr>
            <a:xfrm flipV="1">
              <a:off x="531837" y="201231989"/>
              <a:ext cx="0" cy="1248722"/>
            </a:xfrm>
            <a:prstGeom prst="line">
              <a:avLst/>
            </a:prstGeom>
            <a:ln w="19050">
              <a:solidFill>
                <a:srgbClr val="0033CC"/>
              </a:solidFill>
              <a:headEnd type="none"/>
              <a:tailEnd type="none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1944" name="CaixaDeTexto 1943">
            <a:extLst>
              <a:ext uri="{FF2B5EF4-FFF2-40B4-BE49-F238E27FC236}">
                <a16:creationId xmlns:a16="http://schemas.microsoft.com/office/drawing/2014/main" id="{00000000-0008-0000-0100-000098070000}"/>
              </a:ext>
            </a:extLst>
          </xdr:cNvPr>
          <xdr:cNvSpPr txBox="1"/>
        </xdr:nvSpPr>
        <xdr:spPr>
          <a:xfrm>
            <a:off x="314325" y="200825100"/>
            <a:ext cx="420034" cy="92755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vert270" wrap="square" rtlCol="0" anchor="t"/>
          <a:lstStyle/>
          <a:p>
            <a:pPr marL="0" marR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pt-BR" sz="700" b="1">
                <a:solidFill>
                  <a:srgbClr val="00B050"/>
                </a:solidFill>
                <a:effectLst/>
                <a:latin typeface="Arial" pitchFamily="34" charset="0"/>
                <a:ea typeface="+mn-ea"/>
                <a:cs typeface="Arial" pitchFamily="34" charset="0"/>
              </a:rPr>
              <a:t>Rio Paraopeba</a:t>
            </a:r>
            <a:endParaRPr lang="pt-BR" sz="1050"/>
          </a:p>
        </xdr:txBody>
      </xdr:sp>
      <xdr:sp macro="" textlink="">
        <xdr:nvSpPr>
          <xdr:cNvPr id="1945" name="CaixaDeTexto 1944">
            <a:extLst>
              <a:ext uri="{FF2B5EF4-FFF2-40B4-BE49-F238E27FC236}">
                <a16:creationId xmlns:a16="http://schemas.microsoft.com/office/drawing/2014/main" id="{00000000-0008-0000-0100-000099070000}"/>
              </a:ext>
            </a:extLst>
          </xdr:cNvPr>
          <xdr:cNvSpPr txBox="1"/>
        </xdr:nvSpPr>
        <xdr:spPr>
          <a:xfrm>
            <a:off x="484151" y="201660614"/>
            <a:ext cx="1006099" cy="34089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marR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pt-BR" sz="700" b="1" baseline="0">
                <a:solidFill>
                  <a:schemeClr val="dk1"/>
                </a:solidFill>
                <a:effectLst/>
                <a:latin typeface="Arial" pitchFamily="34" charset="0"/>
                <a:ea typeface="+mn-ea"/>
                <a:cs typeface="Arial" pitchFamily="34" charset="0"/>
              </a:rPr>
              <a:t>Retiro Baixo</a:t>
            </a:r>
          </a:p>
          <a:p>
            <a:pPr marL="0" marR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pt-BR" sz="700" b="1" baseline="0">
                <a:solidFill>
                  <a:schemeClr val="dk1"/>
                </a:solidFill>
                <a:effectLst/>
                <a:latin typeface="Arial" pitchFamily="34" charset="0"/>
                <a:ea typeface="+mn-ea"/>
                <a:cs typeface="Arial" pitchFamily="34" charset="0"/>
              </a:rPr>
              <a:t>Retiro Baixo S.A.</a:t>
            </a:r>
            <a:endParaRPr lang="pt-BR" sz="70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endParaRPr>
          </a:p>
          <a:p>
            <a:endParaRPr lang="pt-BR" sz="1100"/>
          </a:p>
        </xdr:txBody>
      </xdr:sp>
      <xdr:sp macro="" textlink="$R$1157">
        <xdr:nvSpPr>
          <xdr:cNvPr id="1948" name="CaixaDeTexto 1947">
            <a:extLst>
              <a:ext uri="{FF2B5EF4-FFF2-40B4-BE49-F238E27FC236}">
                <a16:creationId xmlns:a16="http://schemas.microsoft.com/office/drawing/2014/main" id="{00000000-0008-0000-0100-00009C070000}"/>
              </a:ext>
            </a:extLst>
          </xdr:cNvPr>
          <xdr:cNvSpPr txBox="1"/>
        </xdr:nvSpPr>
        <xdr:spPr>
          <a:xfrm>
            <a:off x="477625" y="201985162"/>
            <a:ext cx="573650" cy="18009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marL="0" indent="0" algn="r"/>
            <a:fld id="{6BFD7B2F-650E-449B-882C-369B77D71A99}" type="TxLink">
              <a:rPr lang="en-US" sz="700" b="1">
                <a:solidFill>
                  <a:srgbClr val="FF00FF"/>
                </a:solidFill>
                <a:latin typeface="Arial" pitchFamily="34" charset="0"/>
                <a:ea typeface="+mn-ea"/>
                <a:cs typeface="Arial" pitchFamily="34" charset="0"/>
              </a:rPr>
              <a:pPr marL="0" indent="0" algn="r"/>
              <a:t>614,11</a:t>
            </a:fld>
            <a:endParaRPr lang="pt-BR" sz="700" b="1">
              <a:solidFill>
                <a:srgbClr val="FF00FF"/>
              </a:solidFill>
              <a:latin typeface="Arial" pitchFamily="34" charset="0"/>
              <a:ea typeface="+mn-ea"/>
              <a:cs typeface="Arial" pitchFamily="34" charset="0"/>
            </a:endParaRPr>
          </a:p>
        </xdr:txBody>
      </xdr:sp>
      <xdr:sp macro="" textlink="$P$1157">
        <xdr:nvSpPr>
          <xdr:cNvPr id="1949" name="CaixaDeTexto 1948">
            <a:extLst>
              <a:ext uri="{FF2B5EF4-FFF2-40B4-BE49-F238E27FC236}">
                <a16:creationId xmlns:a16="http://schemas.microsoft.com/office/drawing/2014/main" id="{00000000-0008-0000-0100-00009D070000}"/>
              </a:ext>
            </a:extLst>
          </xdr:cNvPr>
          <xdr:cNvSpPr txBox="1"/>
        </xdr:nvSpPr>
        <xdr:spPr>
          <a:xfrm>
            <a:off x="0" y="201796650"/>
            <a:ext cx="457200" cy="1714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 algn="r"/>
            <a:fld id="{0AF55258-EBA2-46B8-B5E3-3A64225CA964}" type="TxLink">
              <a:rPr lang="en-US" sz="700" b="1">
                <a:solidFill>
                  <a:srgbClr val="0033CC"/>
                </a:solidFill>
                <a:latin typeface="Arial" pitchFamily="34" charset="0"/>
                <a:ea typeface="+mn-ea"/>
                <a:cs typeface="Arial" pitchFamily="34" charset="0"/>
              </a:rPr>
              <a:pPr marL="0" indent="0" algn="r"/>
              <a:t>48</a:t>
            </a:fld>
            <a:endParaRPr lang="pt-BR" sz="700" b="1">
              <a:solidFill>
                <a:srgbClr val="0033CC"/>
              </a:solidFill>
              <a:latin typeface="Arial" pitchFamily="34" charset="0"/>
              <a:ea typeface="+mn-ea"/>
              <a:cs typeface="Arial" pitchFamily="34" charset="0"/>
            </a:endParaRPr>
          </a:p>
        </xdr:txBody>
      </xdr:sp>
      <xdr:sp macro="" textlink="$V$1157">
        <xdr:nvSpPr>
          <xdr:cNvPr id="1950" name="CaixaDeTexto 1949">
            <a:extLst>
              <a:ext uri="{FF2B5EF4-FFF2-40B4-BE49-F238E27FC236}">
                <a16:creationId xmlns:a16="http://schemas.microsoft.com/office/drawing/2014/main" id="{00000000-0008-0000-0100-00009E070000}"/>
              </a:ext>
            </a:extLst>
          </xdr:cNvPr>
          <xdr:cNvSpPr txBox="1"/>
        </xdr:nvSpPr>
        <xdr:spPr>
          <a:xfrm>
            <a:off x="-113417" y="202009540"/>
            <a:ext cx="570619" cy="20014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 algn="r"/>
            <a:fld id="{BA3DBDAD-8D66-497B-909B-6C0335C099B7}" type="TxLink">
              <a:rPr lang="en-US" sz="700" b="1">
                <a:solidFill>
                  <a:sysClr val="windowText" lastClr="000000"/>
                </a:solidFill>
                <a:latin typeface="Arial" pitchFamily="34" charset="0"/>
                <a:ea typeface="+mn-ea"/>
                <a:cs typeface="Arial" pitchFamily="34" charset="0"/>
              </a:rPr>
              <a:pPr marL="0" indent="0" algn="r"/>
              <a:t>V = 28</a:t>
            </a:fld>
            <a:endParaRPr lang="pt-BR" sz="700" b="1">
              <a:solidFill>
                <a:sysClr val="windowText" lastClr="000000"/>
              </a:solidFill>
              <a:latin typeface="Arial" pitchFamily="34" charset="0"/>
              <a:ea typeface="+mn-ea"/>
              <a:cs typeface="Arial" pitchFamily="34" charset="0"/>
            </a:endParaRPr>
          </a:p>
        </xdr:txBody>
      </xdr:sp>
      <xdr:sp macro="" textlink="$Q$1157">
        <xdr:nvSpPr>
          <xdr:cNvPr id="1951" name="CaixaDeTexto 1950">
            <a:extLst>
              <a:ext uri="{FF2B5EF4-FFF2-40B4-BE49-F238E27FC236}">
                <a16:creationId xmlns:a16="http://schemas.microsoft.com/office/drawing/2014/main" id="{00000000-0008-0000-0100-00009F070000}"/>
              </a:ext>
            </a:extLst>
          </xdr:cNvPr>
          <xdr:cNvSpPr txBox="1"/>
        </xdr:nvSpPr>
        <xdr:spPr>
          <a:xfrm>
            <a:off x="0" y="201903090"/>
            <a:ext cx="457200" cy="1714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 algn="r"/>
            <a:fld id="{FEAE3466-3BDB-49C4-9FA9-7422D204F80B}" type="TxLink">
              <a:rPr lang="en-US" sz="700" b="1">
                <a:solidFill>
                  <a:srgbClr val="FF0000"/>
                </a:solidFill>
                <a:latin typeface="Arial" pitchFamily="34" charset="0"/>
                <a:ea typeface="+mn-ea"/>
                <a:cs typeface="Arial" pitchFamily="34" charset="0"/>
              </a:rPr>
              <a:pPr marL="0" indent="0" algn="r"/>
              <a:t>28</a:t>
            </a:fld>
            <a:endParaRPr lang="pt-BR" sz="700" b="1">
              <a:solidFill>
                <a:srgbClr val="FF0000"/>
              </a:solidFill>
              <a:latin typeface="Arial" pitchFamily="34" charset="0"/>
              <a:ea typeface="+mn-ea"/>
              <a:cs typeface="Arial" pitchFamily="34" charset="0"/>
            </a:endParaRPr>
          </a:p>
        </xdr:txBody>
      </xdr:sp>
      <xdr:sp macro="" textlink="$T$1157">
        <xdr:nvSpPr>
          <xdr:cNvPr id="1952" name="CaixaDeTexto 1951">
            <a:extLst>
              <a:ext uri="{FF2B5EF4-FFF2-40B4-BE49-F238E27FC236}">
                <a16:creationId xmlns:a16="http://schemas.microsoft.com/office/drawing/2014/main" id="{00000000-0008-0000-0100-0000A0070000}"/>
              </a:ext>
            </a:extLst>
          </xdr:cNvPr>
          <xdr:cNvSpPr txBox="1"/>
        </xdr:nvSpPr>
        <xdr:spPr>
          <a:xfrm>
            <a:off x="477625" y="202092776"/>
            <a:ext cx="573650" cy="18009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 algn="r"/>
            <a:fld id="{DB882315-C1D8-4FEA-BCC1-E9112EA523A5}" type="TxLink">
              <a:rPr lang="en-US" sz="700" b="1">
                <a:solidFill>
                  <a:sysClr val="windowText" lastClr="000000"/>
                </a:solidFill>
                <a:latin typeface="Arial" pitchFamily="34" charset="0"/>
                <a:ea typeface="+mn-ea"/>
                <a:cs typeface="Arial" pitchFamily="34" charset="0"/>
              </a:rPr>
              <a:pPr marL="0" indent="0" algn="r"/>
              <a:t>5,17</a:t>
            </a:fld>
            <a:endParaRPr lang="pt-BR" sz="700" b="1">
              <a:solidFill>
                <a:sysClr val="windowText" lastClr="000000"/>
              </a:solidFill>
              <a:latin typeface="Arial" pitchFamily="34" charset="0"/>
              <a:ea typeface="+mn-ea"/>
              <a:cs typeface="Arial" pitchFamily="34" charset="0"/>
            </a:endParaRP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428625</xdr:colOff>
          <xdr:row>8</xdr:row>
          <xdr:rowOff>123825</xdr:rowOff>
        </xdr:from>
        <xdr:to>
          <xdr:col>23</xdr:col>
          <xdr:colOff>581025</xdr:colOff>
          <xdr:row>11</xdr:row>
          <xdr:rowOff>9525</xdr:rowOff>
        </xdr:to>
        <xdr:sp macro="" textlink="">
          <xdr:nvSpPr>
            <xdr:cNvPr id="43040" name="cmd_Ferramentas" hidden="1">
              <a:extLst>
                <a:ext uri="{63B3BB69-23CF-44E3-9099-C40C66FF867C}">
                  <a14:compatExt spid="_x0000_s43040"/>
                </a:ext>
                <a:ext uri="{FF2B5EF4-FFF2-40B4-BE49-F238E27FC236}">
                  <a16:creationId xmlns:a16="http://schemas.microsoft.com/office/drawing/2014/main" id="{00000000-0008-0000-0100-00002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0</xdr:col>
      <xdr:colOff>447674</xdr:colOff>
      <xdr:row>1047</xdr:row>
      <xdr:rowOff>28575</xdr:rowOff>
    </xdr:from>
    <xdr:to>
      <xdr:col>5</xdr:col>
      <xdr:colOff>409574</xdr:colOff>
      <xdr:row>1048</xdr:row>
      <xdr:rowOff>0</xdr:rowOff>
    </xdr:to>
    <xdr:sp macro="" textlink="">
      <xdr:nvSpPr>
        <xdr:cNvPr id="1935" name="CaixaDeTexto 1934">
          <a:extLst>
            <a:ext uri="{FF2B5EF4-FFF2-40B4-BE49-F238E27FC236}">
              <a16:creationId xmlns:a16="http://schemas.microsoft.com/office/drawing/2014/main" id="{00000000-0008-0000-0100-00008F070000}"/>
            </a:ext>
          </a:extLst>
        </xdr:cNvPr>
        <xdr:cNvSpPr txBox="1"/>
      </xdr:nvSpPr>
      <xdr:spPr>
        <a:xfrm>
          <a:off x="447674" y="178984275"/>
          <a:ext cx="3495675" cy="1619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r"/>
          <a:r>
            <a:rPr lang="pt-BR" sz="800" b="1" i="0" u="none" strike="noStrike">
              <a:solidFill>
                <a:sysClr val="windowText" lastClr="000000"/>
              </a:solidFill>
              <a:latin typeface="Arial" pitchFamily="34" charset="0"/>
              <a:cs typeface="Arial" pitchFamily="34" charset="0"/>
            </a:rPr>
            <a:t>(*) - Interligação normalmente interrompida através de comportas</a:t>
          </a:r>
        </a:p>
      </xdr:txBody>
    </xdr:sp>
    <xdr:clientData/>
  </xdr:twoCellAnchor>
  <xdr:twoCellAnchor>
    <xdr:from>
      <xdr:col>0</xdr:col>
      <xdr:colOff>0</xdr:colOff>
      <xdr:row>960</xdr:row>
      <xdr:rowOff>186172</xdr:rowOff>
    </xdr:from>
    <xdr:to>
      <xdr:col>10</xdr:col>
      <xdr:colOff>79127</xdr:colOff>
      <xdr:row>1007</xdr:row>
      <xdr:rowOff>848</xdr:rowOff>
    </xdr:to>
    <xdr:grpSp>
      <xdr:nvGrpSpPr>
        <xdr:cNvPr id="625" name="Grupo 624">
          <a:extLst>
            <a:ext uri="{FF2B5EF4-FFF2-40B4-BE49-F238E27FC236}">
              <a16:creationId xmlns:a16="http://schemas.microsoft.com/office/drawing/2014/main" id="{00000000-0008-0000-0100-000071020000}"/>
            </a:ext>
          </a:extLst>
        </xdr:cNvPr>
        <xdr:cNvGrpSpPr/>
      </xdr:nvGrpSpPr>
      <xdr:grpSpPr>
        <a:xfrm>
          <a:off x="0" y="113524147"/>
          <a:ext cx="6994277" cy="8768176"/>
          <a:chOff x="0" y="161409786"/>
          <a:chExt cx="7006400" cy="8768176"/>
        </a:xfrm>
      </xdr:grpSpPr>
      <xdr:grpSp>
        <xdr:nvGrpSpPr>
          <xdr:cNvPr id="24" name="Grupo 23">
            <a:extLst>
              <a:ext uri="{FF2B5EF4-FFF2-40B4-BE49-F238E27FC236}">
                <a16:creationId xmlns:a16="http://schemas.microsoft.com/office/drawing/2014/main" id="{00000000-0008-0000-0100-000018000000}"/>
              </a:ext>
            </a:extLst>
          </xdr:cNvPr>
          <xdr:cNvGrpSpPr/>
        </xdr:nvGrpSpPr>
        <xdr:grpSpPr>
          <a:xfrm>
            <a:off x="0" y="161409786"/>
            <a:ext cx="7006400" cy="8768176"/>
            <a:chOff x="0" y="161401127"/>
            <a:chExt cx="7006400" cy="8768176"/>
          </a:xfrm>
        </xdr:grpSpPr>
        <xdr:grpSp>
          <xdr:nvGrpSpPr>
            <xdr:cNvPr id="23" name="Grupo 22">
              <a:extLst>
                <a:ext uri="{FF2B5EF4-FFF2-40B4-BE49-F238E27FC236}">
                  <a16:creationId xmlns:a16="http://schemas.microsoft.com/office/drawing/2014/main" id="{00000000-0008-0000-0100-000017000000}"/>
                </a:ext>
              </a:extLst>
            </xdr:cNvPr>
            <xdr:cNvGrpSpPr/>
          </xdr:nvGrpSpPr>
          <xdr:grpSpPr>
            <a:xfrm>
              <a:off x="0" y="161401127"/>
              <a:ext cx="7006400" cy="8768176"/>
              <a:chOff x="0" y="161366490"/>
              <a:chExt cx="7006400" cy="8768176"/>
            </a:xfrm>
          </xdr:grpSpPr>
          <xdr:grpSp>
            <xdr:nvGrpSpPr>
              <xdr:cNvPr id="768" name="Grupo 767">
                <a:extLst>
                  <a:ext uri="{FF2B5EF4-FFF2-40B4-BE49-F238E27FC236}">
                    <a16:creationId xmlns:a16="http://schemas.microsoft.com/office/drawing/2014/main" id="{00000000-0008-0000-0100-000000030000}"/>
                  </a:ext>
                </a:extLst>
              </xdr:cNvPr>
              <xdr:cNvGrpSpPr/>
            </xdr:nvGrpSpPr>
            <xdr:grpSpPr>
              <a:xfrm>
                <a:off x="0" y="161366490"/>
                <a:ext cx="7006400" cy="8768176"/>
                <a:chOff x="0" y="161853564"/>
                <a:chExt cx="7008565" cy="8768176"/>
              </a:xfrm>
            </xdr:grpSpPr>
            <xdr:grpSp>
              <xdr:nvGrpSpPr>
                <xdr:cNvPr id="1277" name="Grupo 1276">
                  <a:extLst>
                    <a:ext uri="{FF2B5EF4-FFF2-40B4-BE49-F238E27FC236}">
                      <a16:creationId xmlns:a16="http://schemas.microsoft.com/office/drawing/2014/main" id="{00000000-0008-0000-0100-0000FD040000}"/>
                    </a:ext>
                  </a:extLst>
                </xdr:cNvPr>
                <xdr:cNvGrpSpPr/>
              </xdr:nvGrpSpPr>
              <xdr:grpSpPr>
                <a:xfrm>
                  <a:off x="0" y="161853564"/>
                  <a:ext cx="7008565" cy="8768176"/>
                  <a:chOff x="0" y="160048576"/>
                  <a:chExt cx="7003802" cy="8768176"/>
                </a:xfrm>
              </xdr:grpSpPr>
              <xdr:grpSp>
                <xdr:nvGrpSpPr>
                  <xdr:cNvPr id="1758" name="Grupo 1757">
                    <a:extLst>
                      <a:ext uri="{FF2B5EF4-FFF2-40B4-BE49-F238E27FC236}">
                        <a16:creationId xmlns:a16="http://schemas.microsoft.com/office/drawing/2014/main" id="{00000000-0008-0000-0100-0000DE060000}"/>
                      </a:ext>
                    </a:extLst>
                  </xdr:cNvPr>
                  <xdr:cNvGrpSpPr/>
                </xdr:nvGrpSpPr>
                <xdr:grpSpPr>
                  <a:xfrm>
                    <a:off x="0" y="160048576"/>
                    <a:ext cx="7003802" cy="8768176"/>
                    <a:chOff x="0" y="150714076"/>
                    <a:chExt cx="7003802" cy="8768176"/>
                  </a:xfrm>
                </xdr:grpSpPr>
                <xdr:grpSp>
                  <xdr:nvGrpSpPr>
                    <xdr:cNvPr id="688" name="Item8.1">
                      <a:extLst>
                        <a:ext uri="{FF2B5EF4-FFF2-40B4-BE49-F238E27FC236}">
                          <a16:creationId xmlns:a16="http://schemas.microsoft.com/office/drawing/2014/main" id="{00000000-0008-0000-0100-0000B0020000}"/>
                        </a:ext>
                      </a:extLst>
                    </xdr:cNvPr>
                    <xdr:cNvGrpSpPr/>
                  </xdr:nvGrpSpPr>
                  <xdr:grpSpPr>
                    <a:xfrm>
                      <a:off x="0" y="150714076"/>
                      <a:ext cx="7003802" cy="8768176"/>
                      <a:chOff x="0" y="137205383"/>
                      <a:chExt cx="7026774" cy="8991009"/>
                    </a:xfrm>
                  </xdr:grpSpPr>
                  <xdr:grpSp>
                    <xdr:nvGrpSpPr>
                      <xdr:cNvPr id="689" name="Salto Rio Verde">
                        <a:extLst>
                          <a:ext uri="{FF2B5EF4-FFF2-40B4-BE49-F238E27FC236}">
                            <a16:creationId xmlns:a16="http://schemas.microsoft.com/office/drawing/2014/main" id="{00000000-0008-0000-0100-0000B1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27" y="141834976"/>
                        <a:ext cx="698596" cy="828019"/>
                        <a:chOff x="27" y="131564785"/>
                        <a:chExt cx="695325" cy="828019"/>
                      </a:xfrm>
                    </xdr:grpSpPr>
                    <xdr:sp macro="" textlink="$P$990">
                      <xdr:nvSpPr>
                        <xdr:cNvPr id="1025" name="CaixaDeTexto 1024">
                          <a:extLst>
                            <a:ext uri="{FF2B5EF4-FFF2-40B4-BE49-F238E27FC236}">
                              <a16:creationId xmlns:a16="http://schemas.microsoft.com/office/drawing/2014/main" id="{00000000-0008-0000-0100-00000104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8124" y="131985986"/>
                          <a:ext cx="593156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8254354A-5089-4A42-AAB7-2C93B333BEE0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118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grpSp>
                      <xdr:nvGrpSpPr>
                        <xdr:cNvPr id="1026" name="Grupo 1025">
                          <a:extLst>
                            <a:ext uri="{FF2B5EF4-FFF2-40B4-BE49-F238E27FC236}">
                              <a16:creationId xmlns:a16="http://schemas.microsoft.com/office/drawing/2014/main" id="{00000000-0008-0000-0100-000002040000}"/>
                            </a:ext>
                          </a:extLst>
                        </xdr:cNvPr>
                        <xdr:cNvGrpSpPr/>
                      </xdr:nvGrpSpPr>
                      <xdr:grpSpPr>
                        <a:xfrm>
                          <a:off x="27" y="131564785"/>
                          <a:ext cx="695325" cy="828019"/>
                          <a:chOff x="27" y="131564785"/>
                          <a:chExt cx="695325" cy="828019"/>
                        </a:xfrm>
                      </xdr:grpSpPr>
                      <xdr:sp macro="" textlink="$V$990">
                        <xdr:nvSpPr>
                          <xdr:cNvPr id="1027" name="CaixaDeTexto 1026">
                            <a:extLst>
                              <a:ext uri="{FF2B5EF4-FFF2-40B4-BE49-F238E27FC236}">
                                <a16:creationId xmlns:a16="http://schemas.microsoft.com/office/drawing/2014/main" id="{00000000-0008-0000-0100-000003040000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>
                            <a:off x="8125" y="132208229"/>
                            <a:ext cx="593157" cy="184575"/>
                          </a:xfrm>
                          <a:prstGeom prst="rect">
                            <a:avLst/>
                          </a:prstGeom>
                          <a:noFill/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wrap="square" rtlCol="0" anchor="ctr"/>
                          <a:lstStyle/>
                          <a:p>
                            <a:pPr algn="r"/>
                            <a:fld id="{9B9CF24F-A4D3-4F05-B3E2-10B1B494FBDA}" type="TxLink">
                              <a:rPr lang="pt-BR" sz="700" b="1">
                                <a:solidFill>
                                  <a:sysClr val="windowText" lastClr="000000"/>
                                </a:solidFill>
                                <a:latin typeface="Arial" pitchFamily="34" charset="0"/>
                                <a:cs typeface="Arial" pitchFamily="34" charset="0"/>
                              </a:rPr>
                              <a:pPr algn="r"/>
                              <a:t> </a:t>
                            </a:fld>
                            <a:endPara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endParaRPr>
                          </a:p>
                        </xdr:txBody>
                      </xdr:sp>
                      <xdr:sp macro="" textlink="$Q$990">
                        <xdr:nvSpPr>
                          <xdr:cNvPr id="1028" name="CaixaDeTexto 1027">
                            <a:extLst>
                              <a:ext uri="{FF2B5EF4-FFF2-40B4-BE49-F238E27FC236}">
                                <a16:creationId xmlns:a16="http://schemas.microsoft.com/office/drawing/2014/main" id="{00000000-0008-0000-0100-000004040000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>
                            <a:off x="8124" y="132092345"/>
                            <a:ext cx="593157" cy="184575"/>
                          </a:xfrm>
                          <a:prstGeom prst="rect">
                            <a:avLst/>
                          </a:prstGeom>
                          <a:noFill/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wrap="square" rtlCol="0" anchor="ctr"/>
                          <a:lstStyle/>
                          <a:p>
                            <a:pPr algn="r"/>
                            <a:fld id="{976B4748-0D5B-404C-B69F-968B174294F3}" type="TxLink">
                              <a:rPr lang="pt-BR" sz="700" b="1">
                                <a:solidFill>
                                  <a:srgbClr val="FF0000"/>
                                </a:solidFill>
                                <a:latin typeface="Arial" pitchFamily="34" charset="0"/>
                                <a:cs typeface="Arial" pitchFamily="34" charset="0"/>
                              </a:rPr>
                              <a:pPr algn="r"/>
                              <a:t>111</a:t>
                            </a:fld>
                            <a:endPara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endParaRPr>
                          </a:p>
                        </xdr:txBody>
                      </xdr:sp>
                      <xdr:sp macro="" textlink="">
                        <xdr:nvSpPr>
                          <xdr:cNvPr id="1029" name="CaixaDeTexto 1028">
                            <a:extLst>
                              <a:ext uri="{FF2B5EF4-FFF2-40B4-BE49-F238E27FC236}">
                                <a16:creationId xmlns:a16="http://schemas.microsoft.com/office/drawing/2014/main" id="{00000000-0008-0000-0100-000005040000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>
                            <a:off x="27" y="131564785"/>
                            <a:ext cx="695325" cy="468346"/>
                          </a:xfrm>
                          <a:prstGeom prst="rect">
                            <a:avLst/>
                          </a:prstGeom>
                          <a:noFill/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wrap="square" rtlCol="0" anchor="t"/>
                          <a:lstStyle/>
                          <a:p>
                            <a:pPr marL="0" marR="0" indent="0" defTabSz="914400" eaLnBrk="1" fontAlgn="auto" latinLnBrk="0" hangingPunct="1">
                              <a:lnSpc>
                                <a:spcPct val="100000"/>
                              </a:lnSpc>
                              <a:spcBef>
                                <a:spcPts val="0"/>
                              </a:spcBef>
                              <a:spcAft>
                                <a:spcPts val="0"/>
                              </a:spcAft>
                              <a:buClrTx/>
                              <a:buSzTx/>
                              <a:buFontTx/>
                              <a:buNone/>
                              <a:tabLst/>
                              <a:defRPr/>
                            </a:pPr>
                            <a:r>
                              <a:rPr lang="pt-BR" sz="700" b="1">
                                <a:solidFill>
                                  <a:schemeClr val="dk1"/>
                                </a:solidFill>
                                <a:effectLst/>
                                <a:latin typeface="Arial" pitchFamily="34" charset="0"/>
                                <a:ea typeface="+mn-ea"/>
                                <a:cs typeface="Arial" pitchFamily="34" charset="0"/>
                              </a:rPr>
                              <a:t>Salto</a:t>
                            </a:r>
                          </a:p>
                          <a:p>
                            <a:pPr marL="0" marR="0" indent="0" defTabSz="914400" eaLnBrk="1" fontAlgn="auto" latinLnBrk="0" hangingPunct="1">
                              <a:lnSpc>
                                <a:spcPct val="100000"/>
                              </a:lnSpc>
                              <a:spcBef>
                                <a:spcPts val="0"/>
                              </a:spcBef>
                              <a:spcAft>
                                <a:spcPts val="0"/>
                              </a:spcAft>
                              <a:buClrTx/>
                              <a:buSzTx/>
                              <a:buFontTx/>
                              <a:buNone/>
                              <a:tabLst/>
                              <a:defRPr/>
                            </a:pPr>
                            <a:r>
                              <a:rPr lang="pt-BR" sz="700" b="1">
                                <a:solidFill>
                                  <a:schemeClr val="dk1"/>
                                </a:solidFill>
                                <a:effectLst/>
                                <a:latin typeface="Arial" pitchFamily="34" charset="0"/>
                                <a:ea typeface="+mn-ea"/>
                                <a:cs typeface="Arial" pitchFamily="34" charset="0"/>
                              </a:rPr>
                              <a:t>Rio Verde</a:t>
                            </a:r>
                          </a:p>
                          <a:p>
                            <a:pPr marL="0" marR="0" indent="0" defTabSz="914400" eaLnBrk="1" fontAlgn="auto" latinLnBrk="0" hangingPunct="1">
                              <a:lnSpc>
                                <a:spcPct val="100000"/>
                              </a:lnSpc>
                              <a:spcBef>
                                <a:spcPts val="0"/>
                              </a:spcBef>
                              <a:spcAft>
                                <a:spcPts val="0"/>
                              </a:spcAft>
                              <a:buClrTx/>
                              <a:buSzTx/>
                              <a:buFontTx/>
                              <a:buNone/>
                              <a:tabLst/>
                              <a:defRPr/>
                            </a:pPr>
                            <a:r>
                              <a:rPr lang="pt-BR" sz="700" b="1">
                                <a:solidFill>
                                  <a:schemeClr val="dk1"/>
                                </a:solidFill>
                                <a:effectLst/>
                                <a:latin typeface="Arial" pitchFamily="34" charset="0"/>
                                <a:ea typeface="+mn-ea"/>
                                <a:cs typeface="Arial" pitchFamily="34" charset="0"/>
                              </a:rPr>
                              <a:t>Energia</a:t>
                            </a:r>
                          </a:p>
                          <a:p>
                            <a:endParaRPr lang="pt-BR" sz="1100"/>
                          </a:p>
                        </xdr:txBody>
                      </xdr:sp>
                    </xdr:grpSp>
                  </xdr:grpSp>
                  <xdr:grpSp>
                    <xdr:nvGrpSpPr>
                      <xdr:cNvPr id="690" name="Amador Aguiar 1">
                        <a:extLst>
                          <a:ext uri="{FF2B5EF4-FFF2-40B4-BE49-F238E27FC236}">
                            <a16:creationId xmlns:a16="http://schemas.microsoft.com/office/drawing/2014/main" id="{00000000-0008-0000-0100-0000B2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2139788" y="139365211"/>
                        <a:ext cx="1063233" cy="680557"/>
                        <a:chOff x="2134246" y="129162256"/>
                        <a:chExt cx="1058141" cy="680557"/>
                      </a:xfrm>
                    </xdr:grpSpPr>
                    <xdr:sp macro="" textlink="$P$967">
                      <xdr:nvSpPr>
                        <xdr:cNvPr id="1021" name="CaixaDeTexto 1020">
                          <a:extLst>
                            <a:ext uri="{FF2B5EF4-FFF2-40B4-BE49-F238E27FC236}">
                              <a16:creationId xmlns:a16="http://schemas.microsoft.com/office/drawing/2014/main" id="{00000000-0008-0000-0100-0000FD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2398553" y="129435993"/>
                          <a:ext cx="593095" cy="184576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algn="r"/>
                          <a:fld id="{147B5478-5C7E-42BD-99DC-58C738EAA4B7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338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967">
                      <xdr:nvSpPr>
                        <xdr:cNvPr id="1022" name="CaixaDeTexto 1021">
                          <a:extLst>
                            <a:ext uri="{FF2B5EF4-FFF2-40B4-BE49-F238E27FC236}">
                              <a16:creationId xmlns:a16="http://schemas.microsoft.com/office/drawing/2014/main" id="{00000000-0008-0000-0100-0000FE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2398553" y="129658237"/>
                          <a:ext cx="593095" cy="184576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algn="r"/>
                          <a:fld id="{0ED61BB1-F15B-4547-9EF0-BF23831D5781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967">
                      <xdr:nvSpPr>
                        <xdr:cNvPr id="1023" name="CaixaDeTexto 1022">
                          <a:extLst>
                            <a:ext uri="{FF2B5EF4-FFF2-40B4-BE49-F238E27FC236}">
                              <a16:creationId xmlns:a16="http://schemas.microsoft.com/office/drawing/2014/main" id="{00000000-0008-0000-0100-0000FF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2398553" y="129542352"/>
                          <a:ext cx="593095" cy="184576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algn="r"/>
                          <a:fld id="{EE7587B3-801B-48C1-A194-AF092EA63F04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376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1024" name="CaixaDeTexto 1023">
                          <a:extLst>
                            <a:ext uri="{FF2B5EF4-FFF2-40B4-BE49-F238E27FC236}">
                              <a16:creationId xmlns:a16="http://schemas.microsoft.com/office/drawing/2014/main" id="{00000000-0008-0000-0100-00000004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2134246" y="129162256"/>
                          <a:ext cx="1058141" cy="357421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Amador Aguiar 1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Cons. C. Branco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691" name="Amador Aguiar 2">
                        <a:extLst>
                          <a:ext uri="{FF2B5EF4-FFF2-40B4-BE49-F238E27FC236}">
                            <a16:creationId xmlns:a16="http://schemas.microsoft.com/office/drawing/2014/main" id="{00000000-0008-0000-0100-0000B3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2159769" y="139996997"/>
                        <a:ext cx="1065119" cy="698458"/>
                        <a:chOff x="2156120" y="129726806"/>
                        <a:chExt cx="1057275" cy="698458"/>
                      </a:xfrm>
                    </xdr:grpSpPr>
                    <xdr:sp macro="" textlink="$P$968">
                      <xdr:nvSpPr>
                        <xdr:cNvPr id="1016" name="CaixaDeTexto 1015">
                          <a:extLst>
                            <a:ext uri="{FF2B5EF4-FFF2-40B4-BE49-F238E27FC236}">
                              <a16:creationId xmlns:a16="http://schemas.microsoft.com/office/drawing/2014/main" id="{00000000-0008-0000-0100-0000F8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2398385" y="130018446"/>
                          <a:ext cx="591559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A3D2AB36-2699-4481-B32E-58ECF52BCD60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390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grpSp>
                      <xdr:nvGrpSpPr>
                        <xdr:cNvPr id="1017" name="Grupo 1016">
                          <a:extLst>
                            <a:ext uri="{FF2B5EF4-FFF2-40B4-BE49-F238E27FC236}">
                              <a16:creationId xmlns:a16="http://schemas.microsoft.com/office/drawing/2014/main" id="{00000000-0008-0000-0100-0000F9030000}"/>
                            </a:ext>
                          </a:extLst>
                        </xdr:cNvPr>
                        <xdr:cNvGrpSpPr/>
                      </xdr:nvGrpSpPr>
                      <xdr:grpSpPr>
                        <a:xfrm>
                          <a:off x="2156120" y="129726806"/>
                          <a:ext cx="1057275" cy="698458"/>
                          <a:chOff x="2156120" y="129726806"/>
                          <a:chExt cx="1057275" cy="698458"/>
                        </a:xfrm>
                      </xdr:grpSpPr>
                      <xdr:sp macro="" textlink="$V$968">
                        <xdr:nvSpPr>
                          <xdr:cNvPr id="1018" name="CaixaDeTexto 1017">
                            <a:extLst>
                              <a:ext uri="{FF2B5EF4-FFF2-40B4-BE49-F238E27FC236}">
                                <a16:creationId xmlns:a16="http://schemas.microsoft.com/office/drawing/2014/main" id="{00000000-0008-0000-0100-0000FA030000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>
                            <a:off x="2398385" y="130240689"/>
                            <a:ext cx="591559" cy="184575"/>
                          </a:xfrm>
                          <a:prstGeom prst="rect">
                            <a:avLst/>
                          </a:prstGeom>
                          <a:noFill/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wrap="square" rtlCol="0" anchor="ctr"/>
                          <a:lstStyle/>
                          <a:p>
                            <a:pPr algn="r"/>
                            <a:fld id="{434240B9-54A6-4E0B-90AB-00A95CB41EB4}" type="TxLink">
                              <a:rPr lang="pt-BR" sz="700" b="1">
                                <a:solidFill>
                                  <a:sysClr val="windowText" lastClr="000000"/>
                                </a:solidFill>
                                <a:latin typeface="Arial" pitchFamily="34" charset="0"/>
                                <a:cs typeface="Arial" pitchFamily="34" charset="0"/>
                              </a:rPr>
                              <a:pPr algn="r"/>
                              <a:t> </a:t>
                            </a:fld>
                            <a:endPara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endParaRPr>
                          </a:p>
                        </xdr:txBody>
                      </xdr:sp>
                      <xdr:sp macro="" textlink="$Q$968">
                        <xdr:nvSpPr>
                          <xdr:cNvPr id="1019" name="CaixaDeTexto 1018">
                            <a:extLst>
                              <a:ext uri="{FF2B5EF4-FFF2-40B4-BE49-F238E27FC236}">
                                <a16:creationId xmlns:a16="http://schemas.microsoft.com/office/drawing/2014/main" id="{00000000-0008-0000-0100-0000FB030000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>
                            <a:off x="2398385" y="130124805"/>
                            <a:ext cx="591559" cy="184575"/>
                          </a:xfrm>
                          <a:prstGeom prst="rect">
                            <a:avLst/>
                          </a:prstGeom>
                          <a:noFill/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wrap="square" rtlCol="0" anchor="ctr"/>
                          <a:lstStyle/>
                          <a:p>
                            <a:pPr algn="r"/>
                            <a:fld id="{64E01E19-BC57-4169-99F3-61927288C111}" type="TxLink">
                              <a:rPr lang="pt-BR" sz="700" b="1">
                                <a:solidFill>
                                  <a:srgbClr val="FF0000"/>
                                </a:solidFill>
                                <a:latin typeface="Arial" pitchFamily="34" charset="0"/>
                                <a:cs typeface="Arial" pitchFamily="34" charset="0"/>
                              </a:rPr>
                              <a:pPr algn="r"/>
                              <a:t>365</a:t>
                            </a:fld>
                            <a:endPara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endParaRPr>
                          </a:p>
                        </xdr:txBody>
                      </xdr:sp>
                      <xdr:sp macro="" textlink="">
                        <xdr:nvSpPr>
                          <xdr:cNvPr id="1020" name="CaixaDeTexto 1019">
                            <a:extLst>
                              <a:ext uri="{FF2B5EF4-FFF2-40B4-BE49-F238E27FC236}">
                                <a16:creationId xmlns:a16="http://schemas.microsoft.com/office/drawing/2014/main" id="{00000000-0008-0000-0100-0000FC030000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>
                            <a:off x="2156120" y="129726806"/>
                            <a:ext cx="1057275" cy="340999"/>
                          </a:xfrm>
                          <a:prstGeom prst="rect">
                            <a:avLst/>
                          </a:prstGeom>
                          <a:noFill/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wrap="square" rtlCol="0" anchor="t"/>
                          <a:lstStyle/>
                          <a:p>
                            <a:pPr marL="0" marR="0" indent="0" defTabSz="914400" eaLnBrk="1" fontAlgn="auto" latinLnBrk="0" hangingPunct="1">
                              <a:lnSpc>
                                <a:spcPct val="100000"/>
                              </a:lnSpc>
                              <a:spcBef>
                                <a:spcPts val="0"/>
                              </a:spcBef>
                              <a:spcAft>
                                <a:spcPts val="0"/>
                              </a:spcAft>
                              <a:buClrTx/>
                              <a:buSzTx/>
                              <a:buFontTx/>
                              <a:buNone/>
                              <a:tabLst/>
                              <a:defRPr/>
                            </a:pPr>
                            <a:r>
                              <a:rPr lang="pt-BR" sz="700" b="1">
                                <a:solidFill>
                                  <a:schemeClr val="dk1"/>
                                </a:solidFill>
                                <a:effectLst/>
                                <a:latin typeface="Arial" pitchFamily="34" charset="0"/>
                                <a:ea typeface="+mn-ea"/>
                                <a:cs typeface="Arial" pitchFamily="34" charset="0"/>
                              </a:rPr>
                              <a:t>Amador Aguiar 2</a:t>
                            </a:r>
                          </a:p>
                          <a:p>
                            <a:pPr marL="0" marR="0" indent="0" defTabSz="914400" eaLnBrk="1" fontAlgn="auto" latinLnBrk="0" hangingPunct="1">
                              <a:lnSpc>
                                <a:spcPct val="100000"/>
                              </a:lnSpc>
                              <a:spcBef>
                                <a:spcPts val="0"/>
                              </a:spcBef>
                              <a:spcAft>
                                <a:spcPts val="0"/>
                              </a:spcAft>
                              <a:buClrTx/>
                              <a:buSzTx/>
                              <a:buFontTx/>
                              <a:buNone/>
                              <a:tabLst/>
                              <a:defRPr/>
                            </a:pPr>
                            <a:r>
                              <a:rPr lang="pt-BR" sz="700" b="1">
                                <a:solidFill>
                                  <a:schemeClr val="dk1"/>
                                </a:solidFill>
                                <a:effectLst/>
                                <a:latin typeface="Arial" pitchFamily="34" charset="0"/>
                                <a:ea typeface="+mn-ea"/>
                                <a:cs typeface="Arial" pitchFamily="34" charset="0"/>
                              </a:rPr>
                              <a:t>Cons. C. Branco</a:t>
                            </a:r>
                          </a:p>
                          <a:p>
                            <a:endParaRPr lang="pt-BR" sz="1100"/>
                          </a:p>
                        </xdr:txBody>
                      </xdr:sp>
                    </xdr:grpSp>
                  </xdr:grpSp>
                  <xdr:grpSp>
                    <xdr:nvGrpSpPr>
                      <xdr:cNvPr id="692" name="Itumbiara">
                        <a:extLst>
                          <a:ext uri="{FF2B5EF4-FFF2-40B4-BE49-F238E27FC236}">
                            <a16:creationId xmlns:a16="http://schemas.microsoft.com/office/drawing/2014/main" id="{00000000-0008-0000-0100-0000B4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1848543" y="141347892"/>
                        <a:ext cx="1271786" cy="586501"/>
                        <a:chOff x="1848543" y="141347892"/>
                        <a:chExt cx="1271786" cy="586501"/>
                      </a:xfrm>
                    </xdr:grpSpPr>
                    <xdr:sp macro="" textlink="$P$972">
                      <xdr:nvSpPr>
                        <xdr:cNvPr id="1010" name="CaixaDeTexto 1009">
                          <a:extLst>
                            <a:ext uri="{FF2B5EF4-FFF2-40B4-BE49-F238E27FC236}">
                              <a16:creationId xmlns:a16="http://schemas.microsoft.com/office/drawing/2014/main" id="{00000000-0008-0000-0100-0000F2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1848543" y="141454168"/>
                          <a:ext cx="595948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89077280-23B8-4B5B-A7CC-E9D017C4AE99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1.124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972">
                      <xdr:nvSpPr>
                        <xdr:cNvPr id="1011" name="CaixaDeTexto 1010">
                          <a:extLst>
                            <a:ext uri="{FF2B5EF4-FFF2-40B4-BE49-F238E27FC236}">
                              <a16:creationId xmlns:a16="http://schemas.microsoft.com/office/drawing/2014/main" id="{00000000-0008-0000-0100-0000F3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1848543" y="141657361"/>
                          <a:ext cx="595948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CD44E4E9-5AA5-4980-8220-678AC243173B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972">
                      <xdr:nvSpPr>
                        <xdr:cNvPr id="1012" name="CaixaDeTexto 1011">
                          <a:extLst>
                            <a:ext uri="{FF2B5EF4-FFF2-40B4-BE49-F238E27FC236}">
                              <a16:creationId xmlns:a16="http://schemas.microsoft.com/office/drawing/2014/main" id="{00000000-0008-0000-0100-0000F4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1848543" y="141560527"/>
                          <a:ext cx="595948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50DF4E8E-DEF9-4612-B025-9F2AA9175EAA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1.124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T$972">
                      <xdr:nvSpPr>
                        <xdr:cNvPr id="1013" name="CaixaDeTexto 1012">
                          <a:extLst>
                            <a:ext uri="{FF2B5EF4-FFF2-40B4-BE49-F238E27FC236}">
                              <a16:creationId xmlns:a16="http://schemas.microsoft.com/office/drawing/2014/main" id="{00000000-0008-0000-0100-0000F5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2454754" y="141749819"/>
                          <a:ext cx="541771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6C4CF23F-23F8-4290-A52D-B197534F6688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13,80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R$972">
                      <xdr:nvSpPr>
                        <xdr:cNvPr id="1014" name="CaixaDeTexto 1013">
                          <a:extLst>
                            <a:ext uri="{FF2B5EF4-FFF2-40B4-BE49-F238E27FC236}">
                              <a16:creationId xmlns:a16="http://schemas.microsoft.com/office/drawing/2014/main" id="{00000000-0008-0000-0100-0000F6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2454754" y="141648219"/>
                          <a:ext cx="541771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D2C266B8-F597-478B-9ED8-19BBDF2958DB}" type="TxLink">
                            <a:rPr lang="pt-BR" sz="700" b="1">
                              <a:solidFill>
                                <a:srgbClr val="FF00FF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500,46</a:t>
                          </a:fld>
                          <a:endParaRPr lang="pt-BR" sz="700" b="1">
                            <a:solidFill>
                              <a:srgbClr val="FF00FF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1015" name="CaixaDeTexto 1014">
                          <a:extLst>
                            <a:ext uri="{FF2B5EF4-FFF2-40B4-BE49-F238E27FC236}">
                              <a16:creationId xmlns:a16="http://schemas.microsoft.com/office/drawing/2014/main" id="{00000000-0008-0000-0100-0000F7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2507674" y="141347892"/>
                          <a:ext cx="612655" cy="340303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Itumbiara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Furnas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693" name="C. Dourada">
                        <a:extLst>
                          <a:ext uri="{FF2B5EF4-FFF2-40B4-BE49-F238E27FC236}">
                            <a16:creationId xmlns:a16="http://schemas.microsoft.com/office/drawing/2014/main" id="{00000000-0008-0000-0100-0000B5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1848530" y="142400988"/>
                        <a:ext cx="1419092" cy="406819"/>
                        <a:chOff x="1846523" y="132130797"/>
                        <a:chExt cx="1411027" cy="406819"/>
                      </a:xfrm>
                    </xdr:grpSpPr>
                    <xdr:sp macro="" textlink="$P$973">
                      <xdr:nvSpPr>
                        <xdr:cNvPr id="1006" name="CaixaDeTexto 1005">
                          <a:extLst>
                            <a:ext uri="{FF2B5EF4-FFF2-40B4-BE49-F238E27FC236}">
                              <a16:creationId xmlns:a16="http://schemas.microsoft.com/office/drawing/2014/main" id="{00000000-0008-0000-0100-0000EE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1846523" y="132130797"/>
                          <a:ext cx="592561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5BDC85F8-5101-4348-B9C1-565B1AC4484F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1.195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973">
                      <xdr:nvSpPr>
                        <xdr:cNvPr id="1007" name="CaixaDeTexto 1006">
                          <a:extLst>
                            <a:ext uri="{FF2B5EF4-FFF2-40B4-BE49-F238E27FC236}">
                              <a16:creationId xmlns:a16="http://schemas.microsoft.com/office/drawing/2014/main" id="{00000000-0008-0000-0100-0000EF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1846523" y="132353041"/>
                          <a:ext cx="592561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87F72705-519D-42CC-A021-44A8CF35BB45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973">
                      <xdr:nvSpPr>
                        <xdr:cNvPr id="1008" name="CaixaDeTexto 1007">
                          <a:extLst>
                            <a:ext uri="{FF2B5EF4-FFF2-40B4-BE49-F238E27FC236}">
                              <a16:creationId xmlns:a16="http://schemas.microsoft.com/office/drawing/2014/main" id="{00000000-0008-0000-0100-0000F0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1846523" y="132237156"/>
                          <a:ext cx="592561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730A5CB0-47A6-4671-AE40-F104D6594AFB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1.125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1009" name="CaixaDeTexto 1008">
                          <a:extLst>
                            <a:ext uri="{FF2B5EF4-FFF2-40B4-BE49-F238E27FC236}">
                              <a16:creationId xmlns:a16="http://schemas.microsoft.com/office/drawing/2014/main" id="{00000000-0008-0000-0100-0000F1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2533651" y="132130798"/>
                          <a:ext cx="723899" cy="342901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C.</a:t>
                          </a:r>
                          <a:r>
                            <a:rPr lang="pt-BR" sz="700" b="1" baseline="0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 Dourada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 baseline="0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ENEL</a:t>
                          </a:r>
                          <a:endParaRPr lang="pt-BR" sz="7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endParaRP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694" name="São Simão">
                        <a:extLst>
                          <a:ext uri="{FF2B5EF4-FFF2-40B4-BE49-F238E27FC236}">
                            <a16:creationId xmlns:a16="http://schemas.microsoft.com/office/drawing/2014/main" id="{00000000-0008-0000-0100-0000B6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1848544" y="143049506"/>
                        <a:ext cx="1344635" cy="590830"/>
                        <a:chOff x="1846417" y="132723285"/>
                        <a:chExt cx="1336664" cy="590830"/>
                      </a:xfrm>
                    </xdr:grpSpPr>
                    <xdr:sp macro="" textlink="$P$974">
                      <xdr:nvSpPr>
                        <xdr:cNvPr id="1000" name="CaixaDeTexto 999">
                          <a:extLst>
                            <a:ext uri="{FF2B5EF4-FFF2-40B4-BE49-F238E27FC236}">
                              <a16:creationId xmlns:a16="http://schemas.microsoft.com/office/drawing/2014/main" id="{00000000-0008-0000-0100-0000E8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1846417" y="132864222"/>
                          <a:ext cx="592416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D540F405-7F29-41D8-BF20-29D460940FE6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2.150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974">
                      <xdr:nvSpPr>
                        <xdr:cNvPr id="1001" name="CaixaDeTexto 1000">
                          <a:extLst>
                            <a:ext uri="{FF2B5EF4-FFF2-40B4-BE49-F238E27FC236}">
                              <a16:creationId xmlns:a16="http://schemas.microsoft.com/office/drawing/2014/main" id="{00000000-0008-0000-0100-0000E9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1846417" y="133086466"/>
                          <a:ext cx="592416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EE708750-08C0-4A5D-9291-E74CABCB7EE7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974">
                      <xdr:nvSpPr>
                        <xdr:cNvPr id="1002" name="CaixaDeTexto 1001">
                          <a:extLst>
                            <a:ext uri="{FF2B5EF4-FFF2-40B4-BE49-F238E27FC236}">
                              <a16:creationId xmlns:a16="http://schemas.microsoft.com/office/drawing/2014/main" id="{00000000-0008-0000-0100-0000EA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1846417" y="132970581"/>
                          <a:ext cx="592416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1DD616C2-2CCE-43CF-B916-5E41CCEDB89F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2.150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T$974">
                      <xdr:nvSpPr>
                        <xdr:cNvPr id="1003" name="CaixaDeTexto 1002">
                          <a:extLst>
                            <a:ext uri="{FF2B5EF4-FFF2-40B4-BE49-F238E27FC236}">
                              <a16:creationId xmlns:a16="http://schemas.microsoft.com/office/drawing/2014/main" id="{00000000-0008-0000-0100-0000EB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2449033" y="133129541"/>
                          <a:ext cx="538560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89DACBF7-1BAF-417A-AA0C-5B6CA4475F2D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21,49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R$974">
                      <xdr:nvSpPr>
                        <xdr:cNvPr id="1004" name="CaixaDeTexto 1003">
                          <a:extLst>
                            <a:ext uri="{FF2B5EF4-FFF2-40B4-BE49-F238E27FC236}">
                              <a16:creationId xmlns:a16="http://schemas.microsoft.com/office/drawing/2014/main" id="{00000000-0008-0000-0100-0000EC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2449033" y="133027941"/>
                          <a:ext cx="538560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A982BAF2-C665-4F89-B495-4F10190FE0C9}" type="TxLink">
                            <a:rPr lang="pt-BR" sz="700" b="1">
                              <a:solidFill>
                                <a:srgbClr val="FF00FF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393,07</a:t>
                          </a:fld>
                          <a:endParaRPr lang="pt-BR" sz="700" b="1">
                            <a:solidFill>
                              <a:srgbClr val="FF00FF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1005" name="CaixaDeTexto 1004">
                          <a:extLst>
                            <a:ext uri="{FF2B5EF4-FFF2-40B4-BE49-F238E27FC236}">
                              <a16:creationId xmlns:a16="http://schemas.microsoft.com/office/drawing/2014/main" id="{00000000-0008-0000-0100-0000ED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2473037" y="132723285"/>
                          <a:ext cx="710044" cy="32298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São Simão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SPIC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695" name="Espora">
                        <a:extLst>
                          <a:ext uri="{FF2B5EF4-FFF2-40B4-BE49-F238E27FC236}">
                            <a16:creationId xmlns:a16="http://schemas.microsoft.com/office/drawing/2014/main" id="{00000000-0008-0000-0100-0000B7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8158" y="144740219"/>
                        <a:ext cx="1309802" cy="702092"/>
                        <a:chOff x="8293" y="134369173"/>
                        <a:chExt cx="1306181" cy="702092"/>
                      </a:xfrm>
                    </xdr:grpSpPr>
                    <xdr:sp macro="" textlink="$P$995">
                      <xdr:nvSpPr>
                        <xdr:cNvPr id="994" name="CaixaDeTexto 993">
                          <a:extLst>
                            <a:ext uri="{FF2B5EF4-FFF2-40B4-BE49-F238E27FC236}">
                              <a16:creationId xmlns:a16="http://schemas.microsoft.com/office/drawing/2014/main" id="{00000000-0008-0000-0100-0000E2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8293" y="134610761"/>
                          <a:ext cx="594297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FD30F35B-3948-410A-A200-ABC9E75C4039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56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995">
                      <xdr:nvSpPr>
                        <xdr:cNvPr id="995" name="CaixaDeTexto 994">
                          <a:extLst>
                            <a:ext uri="{FF2B5EF4-FFF2-40B4-BE49-F238E27FC236}">
                              <a16:creationId xmlns:a16="http://schemas.microsoft.com/office/drawing/2014/main" id="{00000000-0008-0000-0100-0000E3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8293" y="134841664"/>
                          <a:ext cx="594297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7B7B71B5-63CE-4E6C-8E09-23DEC5396108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995">
                      <xdr:nvSpPr>
                        <xdr:cNvPr id="996" name="CaixaDeTexto 995">
                          <a:extLst>
                            <a:ext uri="{FF2B5EF4-FFF2-40B4-BE49-F238E27FC236}">
                              <a16:creationId xmlns:a16="http://schemas.microsoft.com/office/drawing/2014/main" id="{00000000-0008-0000-0100-0000E4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8293" y="134725779"/>
                          <a:ext cx="594297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1A66253C-D5E4-4BD5-9FBA-B8648A3BC4F9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53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997" name="CaixaDeTexto 996">
                          <a:extLst>
                            <a:ext uri="{FF2B5EF4-FFF2-40B4-BE49-F238E27FC236}">
                              <a16:creationId xmlns:a16="http://schemas.microsoft.com/office/drawing/2014/main" id="{00000000-0008-0000-0100-0000E5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657250" y="134369173"/>
                          <a:ext cx="657224" cy="419102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Espora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Espora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Energética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  <xdr:sp macro="" textlink="$T$995">
                      <xdr:nvSpPr>
                        <xdr:cNvPr id="998" name="CaixaDeTexto 997">
                          <a:extLst>
                            <a:ext uri="{FF2B5EF4-FFF2-40B4-BE49-F238E27FC236}">
                              <a16:creationId xmlns:a16="http://schemas.microsoft.com/office/drawing/2014/main" id="{00000000-0008-0000-0100-0000E6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620690" y="134886690"/>
                          <a:ext cx="540273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E3372F72-2D36-482F-BE91-2F3A0FEB1093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6,86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R$995">
                      <xdr:nvSpPr>
                        <xdr:cNvPr id="999" name="CaixaDeTexto 998">
                          <a:extLst>
                            <a:ext uri="{FF2B5EF4-FFF2-40B4-BE49-F238E27FC236}">
                              <a16:creationId xmlns:a16="http://schemas.microsoft.com/office/drawing/2014/main" id="{00000000-0008-0000-0100-0000E7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620690" y="134785091"/>
                          <a:ext cx="540273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30820265-C4BC-4C98-B39D-0161AF802945}" type="TxLink">
                            <a:rPr lang="pt-BR" sz="700" b="1">
                              <a:solidFill>
                                <a:srgbClr val="FF00FF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577,26</a:t>
                          </a:fld>
                          <a:endParaRPr lang="pt-BR" sz="700" b="1">
                            <a:solidFill>
                              <a:srgbClr val="FF00FF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</xdr:grpSp>
                  <xdr:grpSp>
                    <xdr:nvGrpSpPr>
                      <xdr:cNvPr id="696" name="Camargos">
                        <a:extLst>
                          <a:ext uri="{FF2B5EF4-FFF2-40B4-BE49-F238E27FC236}">
                            <a16:creationId xmlns:a16="http://schemas.microsoft.com/office/drawing/2014/main" id="{00000000-0008-0000-0100-0000B8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3344066" y="137725795"/>
                        <a:ext cx="1324984" cy="585090"/>
                        <a:chOff x="3344066" y="137624941"/>
                        <a:chExt cx="1324984" cy="585090"/>
                      </a:xfrm>
                    </xdr:grpSpPr>
                    <xdr:sp macro="" textlink="$P$978">
                      <xdr:nvSpPr>
                        <xdr:cNvPr id="988" name="CaixaDeTexto 987">
                          <a:extLst>
                            <a:ext uri="{FF2B5EF4-FFF2-40B4-BE49-F238E27FC236}">
                              <a16:creationId xmlns:a16="http://schemas.microsoft.com/office/drawing/2014/main" id="{00000000-0008-0000-0100-0000DC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6" y="137753908"/>
                          <a:ext cx="595948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4CAE3158-1C76-4DFD-BB92-DED1E0AE0395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43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978">
                      <xdr:nvSpPr>
                        <xdr:cNvPr id="989" name="CaixaDeTexto 988">
                          <a:extLst>
                            <a:ext uri="{FF2B5EF4-FFF2-40B4-BE49-F238E27FC236}">
                              <a16:creationId xmlns:a16="http://schemas.microsoft.com/office/drawing/2014/main" id="{00000000-0008-0000-0100-0000DD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6" y="137976153"/>
                          <a:ext cx="595948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42569202-B0E6-4E29-8B4F-ED72FD171AC0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978">
                      <xdr:nvSpPr>
                        <xdr:cNvPr id="990" name="CaixaDeTexto 989">
                          <a:extLst>
                            <a:ext uri="{FF2B5EF4-FFF2-40B4-BE49-F238E27FC236}">
                              <a16:creationId xmlns:a16="http://schemas.microsoft.com/office/drawing/2014/main" id="{00000000-0008-0000-0100-0000DE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6" y="137860267"/>
                          <a:ext cx="595948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DBC3D6B5-403F-407C-A37E-992A6E3DAB9B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169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T$978">
                      <xdr:nvSpPr>
                        <xdr:cNvPr id="991" name="CaixaDeTexto 990">
                          <a:extLst>
                            <a:ext uri="{FF2B5EF4-FFF2-40B4-BE49-F238E27FC236}">
                              <a16:creationId xmlns:a16="http://schemas.microsoft.com/office/drawing/2014/main" id="{00000000-0008-0000-0100-0000DF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966957" y="138025457"/>
                          <a:ext cx="541771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0B179F43-586F-41AC-83F1-ED45A4CAF605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42,79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R$978">
                      <xdr:nvSpPr>
                        <xdr:cNvPr id="992" name="CaixaDeTexto 991">
                          <a:extLst>
                            <a:ext uri="{FF2B5EF4-FFF2-40B4-BE49-F238E27FC236}">
                              <a16:creationId xmlns:a16="http://schemas.microsoft.com/office/drawing/2014/main" id="{00000000-0008-0000-0100-0000E0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966957" y="137923857"/>
                          <a:ext cx="541771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0B219B9B-D79B-47E3-85A1-4509D9C4F134}" type="TxLink">
                            <a:rPr lang="pt-BR" sz="700" b="1">
                              <a:solidFill>
                                <a:srgbClr val="FF00FF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906,78</a:t>
                          </a:fld>
                          <a:endParaRPr lang="pt-BR" sz="700" b="1">
                            <a:solidFill>
                              <a:srgbClr val="FF00FF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993" name="CaixaDeTexto 992">
                          <a:extLst>
                            <a:ext uri="{FF2B5EF4-FFF2-40B4-BE49-F238E27FC236}">
                              <a16:creationId xmlns:a16="http://schemas.microsoft.com/office/drawing/2014/main" id="{00000000-0008-0000-0100-0000E1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4005306" y="137624941"/>
                          <a:ext cx="663744" cy="343766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Camargos</a:t>
                          </a:r>
                          <a:r>
                            <a:rPr lang="pt-BR" sz="700" b="1" baseline="0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 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CEMIG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697" name="Itutinga">
                        <a:extLst>
                          <a:ext uri="{FF2B5EF4-FFF2-40B4-BE49-F238E27FC236}">
                            <a16:creationId xmlns:a16="http://schemas.microsoft.com/office/drawing/2014/main" id="{00000000-0008-0000-0100-0000B9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3344066" y="138445312"/>
                        <a:ext cx="1722948" cy="406819"/>
                        <a:chOff x="3344066" y="138400488"/>
                        <a:chExt cx="1722948" cy="406819"/>
                      </a:xfrm>
                    </xdr:grpSpPr>
                    <xdr:sp macro="" textlink="$P$979">
                      <xdr:nvSpPr>
                        <xdr:cNvPr id="984" name="CaixaDeTexto 983">
                          <a:extLst>
                            <a:ext uri="{FF2B5EF4-FFF2-40B4-BE49-F238E27FC236}">
                              <a16:creationId xmlns:a16="http://schemas.microsoft.com/office/drawing/2014/main" id="{00000000-0008-0000-0100-0000D8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6" y="138400488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E6BD5DF2-718A-45F1-BD74-A95A0479D5DD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177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979">
                      <xdr:nvSpPr>
                        <xdr:cNvPr id="985" name="CaixaDeTexto 984">
                          <a:extLst>
                            <a:ext uri="{FF2B5EF4-FFF2-40B4-BE49-F238E27FC236}">
                              <a16:creationId xmlns:a16="http://schemas.microsoft.com/office/drawing/2014/main" id="{00000000-0008-0000-0100-0000D9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6" y="138622732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2FC7C3D2-4CE3-4B85-82E1-0B1409124D1C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979">
                      <xdr:nvSpPr>
                        <xdr:cNvPr id="986" name="CaixaDeTexto 985">
                          <a:extLst>
                            <a:ext uri="{FF2B5EF4-FFF2-40B4-BE49-F238E27FC236}">
                              <a16:creationId xmlns:a16="http://schemas.microsoft.com/office/drawing/2014/main" id="{00000000-0008-0000-0100-0000DA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6" y="138506847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3BA0CD57-45CE-416C-BE09-9D3E4B8BA78A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177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987" name="CaixaDeTexto 986">
                          <a:extLst>
                            <a:ext uri="{FF2B5EF4-FFF2-40B4-BE49-F238E27FC236}">
                              <a16:creationId xmlns:a16="http://schemas.microsoft.com/office/drawing/2014/main" id="{00000000-0008-0000-0100-0000DB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4052881" y="138419540"/>
                          <a:ext cx="1014133" cy="342819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Itutinga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CEMIG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698" name="Funil">
                        <a:extLst>
                          <a:ext uri="{FF2B5EF4-FFF2-40B4-BE49-F238E27FC236}">
                            <a16:creationId xmlns:a16="http://schemas.microsoft.com/office/drawing/2014/main" id="{00000000-0008-0000-0100-0000BA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3344065" y="139057713"/>
                        <a:ext cx="1722949" cy="406819"/>
                        <a:chOff x="3344065" y="139057713"/>
                        <a:chExt cx="1722949" cy="406819"/>
                      </a:xfrm>
                    </xdr:grpSpPr>
                    <xdr:sp macro="" textlink="$P$980">
                      <xdr:nvSpPr>
                        <xdr:cNvPr id="980" name="CaixaDeTexto 979">
                          <a:extLst>
                            <a:ext uri="{FF2B5EF4-FFF2-40B4-BE49-F238E27FC236}">
                              <a16:creationId xmlns:a16="http://schemas.microsoft.com/office/drawing/2014/main" id="{00000000-0008-0000-0100-0000D4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5" y="139057713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0DBD78F6-2815-4902-A0D5-B717CC9A90D7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194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980">
                      <xdr:nvSpPr>
                        <xdr:cNvPr id="981" name="CaixaDeTexto 980">
                          <a:extLst>
                            <a:ext uri="{FF2B5EF4-FFF2-40B4-BE49-F238E27FC236}">
                              <a16:creationId xmlns:a16="http://schemas.microsoft.com/office/drawing/2014/main" id="{00000000-0008-0000-0100-0000D5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5" y="139279957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9DA454C5-D57D-42D7-8C4C-D0B23E600260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980">
                      <xdr:nvSpPr>
                        <xdr:cNvPr id="982" name="CaixaDeTexto 981">
                          <a:extLst>
                            <a:ext uri="{FF2B5EF4-FFF2-40B4-BE49-F238E27FC236}">
                              <a16:creationId xmlns:a16="http://schemas.microsoft.com/office/drawing/2014/main" id="{00000000-0008-0000-0100-0000D6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5" y="139164072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80E06311-0047-4106-B0FD-5612BE6044F6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198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983" name="CaixaDeTexto 982">
                          <a:extLst>
                            <a:ext uri="{FF2B5EF4-FFF2-40B4-BE49-F238E27FC236}">
                              <a16:creationId xmlns:a16="http://schemas.microsoft.com/office/drawing/2014/main" id="{00000000-0008-0000-0100-0000D7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4052881" y="139061128"/>
                          <a:ext cx="1014133" cy="346697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Funil Grande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Funil Grande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699" name="Furnas">
                        <a:extLst>
                          <a:ext uri="{FF2B5EF4-FFF2-40B4-BE49-F238E27FC236}">
                            <a16:creationId xmlns:a16="http://schemas.microsoft.com/office/drawing/2014/main" id="{00000000-0008-0000-0100-0000BB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3344065" y="139412535"/>
                        <a:ext cx="1221739" cy="560896"/>
                        <a:chOff x="3344065" y="139412535"/>
                        <a:chExt cx="1221739" cy="560896"/>
                      </a:xfrm>
                    </xdr:grpSpPr>
                    <xdr:sp macro="" textlink="$P$981">
                      <xdr:nvSpPr>
                        <xdr:cNvPr id="974" name="CaixaDeTexto 973">
                          <a:extLst>
                            <a:ext uri="{FF2B5EF4-FFF2-40B4-BE49-F238E27FC236}">
                              <a16:creationId xmlns:a16="http://schemas.microsoft.com/office/drawing/2014/main" id="{00000000-0008-0000-0100-0000CE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5" y="139519956"/>
                          <a:ext cx="595948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43823124-B299-49DA-AD01-54943A1C386F}" type="TxLink">
                            <a:rPr lang="en-US" sz="700" b="1" i="0" u="none" strike="noStrike">
                              <a:solidFill>
                                <a:srgbClr val="0033CC"/>
                              </a:solidFill>
                              <a:latin typeface="Arial" panose="020B0604020202020204" pitchFamily="34" charset="0"/>
                              <a:cs typeface="Arial" panose="020B0604020202020204" pitchFamily="34" charset="0"/>
                            </a:rPr>
                            <a:pPr algn="r"/>
                            <a:t>160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981">
                      <xdr:nvSpPr>
                        <xdr:cNvPr id="975" name="CaixaDeTexto 974">
                          <a:extLst>
                            <a:ext uri="{FF2B5EF4-FFF2-40B4-BE49-F238E27FC236}">
                              <a16:creationId xmlns:a16="http://schemas.microsoft.com/office/drawing/2014/main" id="{00000000-0008-0000-0100-0000CF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5" y="139742200"/>
                          <a:ext cx="595948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C8BC772D-72C9-431B-A726-3B1DE4EA20AD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981">
                      <xdr:nvSpPr>
                        <xdr:cNvPr id="976" name="CaixaDeTexto 975">
                          <a:extLst>
                            <a:ext uri="{FF2B5EF4-FFF2-40B4-BE49-F238E27FC236}">
                              <a16:creationId xmlns:a16="http://schemas.microsoft.com/office/drawing/2014/main" id="{00000000-0008-0000-0100-0000D0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5" y="139626315"/>
                          <a:ext cx="595948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DFD875F8-68DE-42E1-97A4-AF339BC61B6B}" type="TxLink">
                            <a:rPr lang="en-US" sz="700" b="1" i="0" u="none" strike="noStrike">
                              <a:solidFill>
                                <a:srgbClr val="FF0000"/>
                              </a:solidFill>
                              <a:latin typeface="Arial" panose="020B0604020202020204" pitchFamily="34" charset="0"/>
                              <a:cs typeface="Arial" panose="020B0604020202020204" pitchFamily="34" charset="0"/>
                            </a:rPr>
                            <a:pPr algn="r"/>
                            <a:t>328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T$981">
                      <xdr:nvSpPr>
                        <xdr:cNvPr id="977" name="CaixaDeTexto 976">
                          <a:extLst>
                            <a:ext uri="{FF2B5EF4-FFF2-40B4-BE49-F238E27FC236}">
                              <a16:creationId xmlns:a16="http://schemas.microsoft.com/office/drawing/2014/main" id="{00000000-0008-0000-0100-0000D1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966956" y="139788857"/>
                          <a:ext cx="541771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CA43CE6A-ACA7-43C7-9957-986F104EA7B1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16,13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R$981">
                      <xdr:nvSpPr>
                        <xdr:cNvPr id="978" name="CaixaDeTexto 977">
                          <a:extLst>
                            <a:ext uri="{FF2B5EF4-FFF2-40B4-BE49-F238E27FC236}">
                              <a16:creationId xmlns:a16="http://schemas.microsoft.com/office/drawing/2014/main" id="{00000000-0008-0000-0100-0000D2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966956" y="139687256"/>
                          <a:ext cx="541771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65410360-CB75-4DC3-8FA0-766B6BAFD9A6}" type="TxLink">
                            <a:rPr lang="pt-BR" sz="700" b="1">
                              <a:solidFill>
                                <a:srgbClr val="FF00FF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754,45</a:t>
                          </a:fld>
                          <a:endParaRPr lang="pt-BR" sz="700" b="1">
                            <a:solidFill>
                              <a:srgbClr val="FF00FF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979" name="CaixaDeTexto 978">
                          <a:extLst>
                            <a:ext uri="{FF2B5EF4-FFF2-40B4-BE49-F238E27FC236}">
                              <a16:creationId xmlns:a16="http://schemas.microsoft.com/office/drawing/2014/main" id="{00000000-0008-0000-0100-0000D3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4043203" y="139412535"/>
                          <a:ext cx="522601" cy="333376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Furnas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Furnas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00" name="M.Moraes">
                        <a:extLst>
                          <a:ext uri="{FF2B5EF4-FFF2-40B4-BE49-F238E27FC236}">
                            <a16:creationId xmlns:a16="http://schemas.microsoft.com/office/drawing/2014/main" id="{00000000-0008-0000-0100-0000BC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3344066" y="140067135"/>
                        <a:ext cx="1415804" cy="640688"/>
                        <a:chOff x="3321654" y="140033517"/>
                        <a:chExt cx="1415804" cy="640688"/>
                      </a:xfrm>
                    </xdr:grpSpPr>
                    <xdr:sp macro="" textlink="$P$982">
                      <xdr:nvSpPr>
                        <xdr:cNvPr id="968" name="CaixaDeTexto 967">
                          <a:extLst>
                            <a:ext uri="{FF2B5EF4-FFF2-40B4-BE49-F238E27FC236}">
                              <a16:creationId xmlns:a16="http://schemas.microsoft.com/office/drawing/2014/main" id="{00000000-0008-0000-0100-0000C8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21654" y="140181663"/>
                          <a:ext cx="595948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FD542C56-4224-4DEC-8367-B4922E9F629E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580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982">
                      <xdr:nvSpPr>
                        <xdr:cNvPr id="969" name="CaixaDeTexto 968">
                          <a:extLst>
                            <a:ext uri="{FF2B5EF4-FFF2-40B4-BE49-F238E27FC236}">
                              <a16:creationId xmlns:a16="http://schemas.microsoft.com/office/drawing/2014/main" id="{00000000-0008-0000-0100-0000C9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21654" y="140403907"/>
                          <a:ext cx="595948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630BA37E-3DB9-46FF-947B-44D6C55F9AD7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982">
                      <xdr:nvSpPr>
                        <xdr:cNvPr id="970" name="CaixaDeTexto 969">
                          <a:extLst>
                            <a:ext uri="{FF2B5EF4-FFF2-40B4-BE49-F238E27FC236}">
                              <a16:creationId xmlns:a16="http://schemas.microsoft.com/office/drawing/2014/main" id="{00000000-0008-0000-0100-0000CA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21654" y="140288022"/>
                          <a:ext cx="595948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E9E1C45C-9894-4EB1-A416-21AD2C37BEC4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1.038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T$982">
                      <xdr:nvSpPr>
                        <xdr:cNvPr id="971" name="CaixaDeTexto 970">
                          <a:extLst>
                            <a:ext uri="{FF2B5EF4-FFF2-40B4-BE49-F238E27FC236}">
                              <a16:creationId xmlns:a16="http://schemas.microsoft.com/office/drawing/2014/main" id="{00000000-0008-0000-0100-0000CB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944545" y="140489631"/>
                          <a:ext cx="541771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9C8C8655-A71F-4391-8CA1-E78C9B09847E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40,81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R$982">
                      <xdr:nvSpPr>
                        <xdr:cNvPr id="972" name="CaixaDeTexto 971">
                          <a:extLst>
                            <a:ext uri="{FF2B5EF4-FFF2-40B4-BE49-F238E27FC236}">
                              <a16:creationId xmlns:a16="http://schemas.microsoft.com/office/drawing/2014/main" id="{00000000-0008-0000-0100-0000CC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944545" y="140388032"/>
                          <a:ext cx="541771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CFFF4987-7818-4438-A48E-FA6691E27275}" type="TxLink">
                            <a:rPr lang="pt-BR" sz="700" b="1">
                              <a:solidFill>
                                <a:srgbClr val="FF00FF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659,21</a:t>
                          </a:fld>
                          <a:endParaRPr lang="pt-BR" sz="700" b="1">
                            <a:solidFill>
                              <a:srgbClr val="FF00FF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973" name="CaixaDeTexto 972">
                          <a:extLst>
                            <a:ext uri="{FF2B5EF4-FFF2-40B4-BE49-F238E27FC236}">
                              <a16:creationId xmlns:a16="http://schemas.microsoft.com/office/drawing/2014/main" id="{00000000-0008-0000-0100-0000CD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989721" y="140033517"/>
                          <a:ext cx="747737" cy="37463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M. Moraes 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Furnas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01" name="Jaguara">
                        <a:extLst>
                          <a:ext uri="{FF2B5EF4-FFF2-40B4-BE49-F238E27FC236}">
                            <a16:creationId xmlns:a16="http://schemas.microsoft.com/office/drawing/2014/main" id="{00000000-0008-0000-0100-0000BD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3344066" y="141598087"/>
                        <a:ext cx="1556516" cy="412695"/>
                        <a:chOff x="3344066" y="141553263"/>
                        <a:chExt cx="1556516" cy="412695"/>
                      </a:xfrm>
                    </xdr:grpSpPr>
                    <xdr:sp macro="" textlink="$P$984">
                      <xdr:nvSpPr>
                        <xdr:cNvPr id="964" name="CaixaDeTexto 963">
                          <a:extLst>
                            <a:ext uri="{FF2B5EF4-FFF2-40B4-BE49-F238E27FC236}">
                              <a16:creationId xmlns:a16="http://schemas.microsoft.com/office/drawing/2014/main" id="{00000000-0008-0000-0100-0000C4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6" y="141553263"/>
                          <a:ext cx="595948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EB5194D4-0923-4B32-BF41-7ABEAB62BFD6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1.150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984">
                      <xdr:nvSpPr>
                        <xdr:cNvPr id="965" name="CaixaDeTexto 964">
                          <a:extLst>
                            <a:ext uri="{FF2B5EF4-FFF2-40B4-BE49-F238E27FC236}">
                              <a16:creationId xmlns:a16="http://schemas.microsoft.com/office/drawing/2014/main" id="{00000000-0008-0000-0100-0000C5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6" y="141775507"/>
                          <a:ext cx="595948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7BC84E22-F68D-4E34-A104-B821EB335FB5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V = 435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984">
                      <xdr:nvSpPr>
                        <xdr:cNvPr id="966" name="CaixaDeTexto 965">
                          <a:extLst>
                            <a:ext uri="{FF2B5EF4-FFF2-40B4-BE49-F238E27FC236}">
                              <a16:creationId xmlns:a16="http://schemas.microsoft.com/office/drawing/2014/main" id="{00000000-0008-0000-0100-0000C6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6" y="141659622"/>
                          <a:ext cx="595948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D09EB7C0-689D-416E-8E88-84644C9B3409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1.153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967" name="CaixaDeTexto 966">
                          <a:extLst>
                            <a:ext uri="{FF2B5EF4-FFF2-40B4-BE49-F238E27FC236}">
                              <a16:creationId xmlns:a16="http://schemas.microsoft.com/office/drawing/2014/main" id="{00000000-0008-0000-0100-0000C7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4051276" y="141610415"/>
                          <a:ext cx="849306" cy="355543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Jaguara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ENGIE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02" name="Iguarapava">
                        <a:extLst>
                          <a:ext uri="{FF2B5EF4-FFF2-40B4-BE49-F238E27FC236}">
                            <a16:creationId xmlns:a16="http://schemas.microsoft.com/office/drawing/2014/main" id="{00000000-0008-0000-0100-0000BE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3344066" y="142179112"/>
                        <a:ext cx="1460941" cy="420798"/>
                        <a:chOff x="3344066" y="142134288"/>
                        <a:chExt cx="1460941" cy="420798"/>
                      </a:xfrm>
                    </xdr:grpSpPr>
                    <xdr:sp macro="" textlink="$P$985">
                      <xdr:nvSpPr>
                        <xdr:cNvPr id="960" name="CaixaDeTexto 959">
                          <a:extLst>
                            <a:ext uri="{FF2B5EF4-FFF2-40B4-BE49-F238E27FC236}">
                              <a16:creationId xmlns:a16="http://schemas.microsoft.com/office/drawing/2014/main" id="{00000000-0008-0000-0100-0000C0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6" y="142134288"/>
                          <a:ext cx="595949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25AC0C71-6322-4D1A-A11D-441EFA9F0447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1.137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985">
                      <xdr:nvSpPr>
                        <xdr:cNvPr id="961" name="CaixaDeTexto 960">
                          <a:extLst>
                            <a:ext uri="{FF2B5EF4-FFF2-40B4-BE49-F238E27FC236}">
                              <a16:creationId xmlns:a16="http://schemas.microsoft.com/office/drawing/2014/main" id="{00000000-0008-0000-0100-0000C1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6" y="142356532"/>
                          <a:ext cx="595949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8AB99F25-71B9-4E63-AB82-8B635B6973F2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985">
                      <xdr:nvSpPr>
                        <xdr:cNvPr id="962" name="CaixaDeTexto 961">
                          <a:extLst>
                            <a:ext uri="{FF2B5EF4-FFF2-40B4-BE49-F238E27FC236}">
                              <a16:creationId xmlns:a16="http://schemas.microsoft.com/office/drawing/2014/main" id="{00000000-0008-0000-0100-0000C2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6" y="142240647"/>
                          <a:ext cx="595949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252330D1-964C-452C-AF84-D3D184C4A4E8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1.150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963" name="CaixaDeTexto 962">
                          <a:extLst>
                            <a:ext uri="{FF2B5EF4-FFF2-40B4-BE49-F238E27FC236}">
                              <a16:creationId xmlns:a16="http://schemas.microsoft.com/office/drawing/2014/main" id="{00000000-0008-0000-0100-0000C3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4043419" y="142161299"/>
                          <a:ext cx="761588" cy="393787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Igarapava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Igarapava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03" name="V.Grande">
                        <a:extLst>
                          <a:ext uri="{FF2B5EF4-FFF2-40B4-BE49-F238E27FC236}">
                            <a16:creationId xmlns:a16="http://schemas.microsoft.com/office/drawing/2014/main" id="{00000000-0008-0000-0100-0000BF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3344065" y="142806896"/>
                        <a:ext cx="1384491" cy="406819"/>
                        <a:chOff x="3344065" y="142806896"/>
                        <a:chExt cx="1384491" cy="406819"/>
                      </a:xfrm>
                    </xdr:grpSpPr>
                    <xdr:sp macro="" textlink="$P$986">
                      <xdr:nvSpPr>
                        <xdr:cNvPr id="956" name="CaixaDeTexto 955">
                          <a:extLst>
                            <a:ext uri="{FF2B5EF4-FFF2-40B4-BE49-F238E27FC236}">
                              <a16:creationId xmlns:a16="http://schemas.microsoft.com/office/drawing/2014/main" id="{00000000-0008-0000-0100-0000BC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5" y="142806896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49AF661F-C6A5-4194-9AC1-0FE247EFF9CC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1.211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986">
                      <xdr:nvSpPr>
                        <xdr:cNvPr id="957" name="CaixaDeTexto 956">
                          <a:extLst>
                            <a:ext uri="{FF2B5EF4-FFF2-40B4-BE49-F238E27FC236}">
                              <a16:creationId xmlns:a16="http://schemas.microsoft.com/office/drawing/2014/main" id="{00000000-0008-0000-0100-0000BD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5" y="143029140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15816FB4-F160-4CA2-8AF4-1C258D572525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986">
                      <xdr:nvSpPr>
                        <xdr:cNvPr id="958" name="CaixaDeTexto 957">
                          <a:extLst>
                            <a:ext uri="{FF2B5EF4-FFF2-40B4-BE49-F238E27FC236}">
                              <a16:creationId xmlns:a16="http://schemas.microsoft.com/office/drawing/2014/main" id="{00000000-0008-0000-0100-0000BE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5" y="142913255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A2346BBC-5574-41D7-B4A2-BB94510C36FC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1.095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959" name="CaixaDeTexto 958">
                          <a:extLst>
                            <a:ext uri="{FF2B5EF4-FFF2-40B4-BE49-F238E27FC236}">
                              <a16:creationId xmlns:a16="http://schemas.microsoft.com/office/drawing/2014/main" id="{00000000-0008-0000-0100-0000BF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4064149" y="142850750"/>
                          <a:ext cx="664407" cy="32585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V. Grande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ENEL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04" name="P. Colômbia">
                        <a:extLst>
                          <a:ext uri="{FF2B5EF4-FFF2-40B4-BE49-F238E27FC236}">
                            <a16:creationId xmlns:a16="http://schemas.microsoft.com/office/drawing/2014/main" id="{00000000-0008-0000-0100-0000C0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3344066" y="143388787"/>
                        <a:ext cx="1470496" cy="406819"/>
                        <a:chOff x="3344066" y="143343963"/>
                        <a:chExt cx="1470496" cy="406819"/>
                      </a:xfrm>
                    </xdr:grpSpPr>
                    <xdr:sp macro="" textlink="$P$987">
                      <xdr:nvSpPr>
                        <xdr:cNvPr id="952" name="CaixaDeTexto 951">
                          <a:extLst>
                            <a:ext uri="{FF2B5EF4-FFF2-40B4-BE49-F238E27FC236}">
                              <a16:creationId xmlns:a16="http://schemas.microsoft.com/office/drawing/2014/main" id="{00000000-0008-0000-0100-0000B8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6" y="143343963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DE46C6F9-F1E4-4856-93B2-C4EB620007F8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1.053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987">
                      <xdr:nvSpPr>
                        <xdr:cNvPr id="953" name="CaixaDeTexto 952">
                          <a:extLst>
                            <a:ext uri="{FF2B5EF4-FFF2-40B4-BE49-F238E27FC236}">
                              <a16:creationId xmlns:a16="http://schemas.microsoft.com/office/drawing/2014/main" id="{00000000-0008-0000-0100-0000B9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6" y="143566207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F52F8AED-1C77-418A-9282-52B29D5E02A3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987">
                      <xdr:nvSpPr>
                        <xdr:cNvPr id="954" name="CaixaDeTexto 953">
                          <a:extLst>
                            <a:ext uri="{FF2B5EF4-FFF2-40B4-BE49-F238E27FC236}">
                              <a16:creationId xmlns:a16="http://schemas.microsoft.com/office/drawing/2014/main" id="{00000000-0008-0000-0100-0000BA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6" y="143450322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542E0717-7345-48EC-956C-F246D6A5BAB1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1.117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955" name="CaixaDeTexto 954">
                          <a:extLst>
                            <a:ext uri="{FF2B5EF4-FFF2-40B4-BE49-F238E27FC236}">
                              <a16:creationId xmlns:a16="http://schemas.microsoft.com/office/drawing/2014/main" id="{00000000-0008-0000-0100-0000BB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4052943" y="143352881"/>
                          <a:ext cx="761619" cy="343511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P. Colômbia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Furnas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05" name="L.C.Barreto">
                        <a:extLst>
                          <a:ext uri="{FF2B5EF4-FFF2-40B4-BE49-F238E27FC236}">
                            <a16:creationId xmlns:a16="http://schemas.microsoft.com/office/drawing/2014/main" id="{00000000-0008-0000-0100-0000C1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3344065" y="141029388"/>
                        <a:ext cx="1489612" cy="406819"/>
                        <a:chOff x="3344065" y="141029388"/>
                        <a:chExt cx="1489612" cy="406819"/>
                      </a:xfrm>
                    </xdr:grpSpPr>
                    <xdr:sp macro="" textlink="$P$983">
                      <xdr:nvSpPr>
                        <xdr:cNvPr id="948" name="CaixaDeTexto 947">
                          <a:extLst>
                            <a:ext uri="{FF2B5EF4-FFF2-40B4-BE49-F238E27FC236}">
                              <a16:creationId xmlns:a16="http://schemas.microsoft.com/office/drawing/2014/main" id="{00000000-0008-0000-0100-0000B4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5" y="141029388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49D4932D-703F-4AA1-AF56-C7A0679731C5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1.055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983">
                      <xdr:nvSpPr>
                        <xdr:cNvPr id="949" name="CaixaDeTexto 948">
                          <a:extLst>
                            <a:ext uri="{FF2B5EF4-FFF2-40B4-BE49-F238E27FC236}">
                              <a16:creationId xmlns:a16="http://schemas.microsoft.com/office/drawing/2014/main" id="{00000000-0008-0000-0100-0000B5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5" y="141251632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D69968F1-B64F-4F1B-BC89-FBFA032E32E8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983">
                      <xdr:nvSpPr>
                        <xdr:cNvPr id="950" name="CaixaDeTexto 949">
                          <a:extLst>
                            <a:ext uri="{FF2B5EF4-FFF2-40B4-BE49-F238E27FC236}">
                              <a16:creationId xmlns:a16="http://schemas.microsoft.com/office/drawing/2014/main" id="{00000000-0008-0000-0100-0000B6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5" y="141135747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BA03D5D6-2959-4A80-855A-3CE990A99B82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1.097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951" name="CaixaDeTexto 950">
                          <a:extLst>
                            <a:ext uri="{FF2B5EF4-FFF2-40B4-BE49-F238E27FC236}">
                              <a16:creationId xmlns:a16="http://schemas.microsoft.com/office/drawing/2014/main" id="{00000000-0008-0000-0100-0000B7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4060790" y="141048440"/>
                          <a:ext cx="772887" cy="347016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L. C. Barreto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Furnas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06" name="Marimbondo">
                        <a:extLst>
                          <a:ext uri="{FF2B5EF4-FFF2-40B4-BE49-F238E27FC236}">
                            <a16:creationId xmlns:a16="http://schemas.microsoft.com/office/drawing/2014/main" id="{00000000-0008-0000-0100-0000C2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3344066" y="144311034"/>
                        <a:ext cx="1431491" cy="568739"/>
                        <a:chOff x="3344066" y="144277416"/>
                        <a:chExt cx="1431491" cy="568739"/>
                      </a:xfrm>
                    </xdr:grpSpPr>
                    <xdr:sp macro="" textlink="$P$988">
                      <xdr:nvSpPr>
                        <xdr:cNvPr id="942" name="CaixaDeTexto 941">
                          <a:extLst>
                            <a:ext uri="{FF2B5EF4-FFF2-40B4-BE49-F238E27FC236}">
                              <a16:creationId xmlns:a16="http://schemas.microsoft.com/office/drawing/2014/main" id="{00000000-0008-0000-0100-0000AE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6" y="144410763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18A45B1C-2DE0-4D35-9B4A-8F6140351C18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1.461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988">
                      <xdr:nvSpPr>
                        <xdr:cNvPr id="943" name="CaixaDeTexto 942">
                          <a:extLst>
                            <a:ext uri="{FF2B5EF4-FFF2-40B4-BE49-F238E27FC236}">
                              <a16:creationId xmlns:a16="http://schemas.microsoft.com/office/drawing/2014/main" id="{00000000-0008-0000-0100-0000AF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6" y="144633007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53847AC4-CA29-4A65-90CC-93070C66CEF5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988">
                      <xdr:nvSpPr>
                        <xdr:cNvPr id="944" name="CaixaDeTexto 943">
                          <a:extLst>
                            <a:ext uri="{FF2B5EF4-FFF2-40B4-BE49-F238E27FC236}">
                              <a16:creationId xmlns:a16="http://schemas.microsoft.com/office/drawing/2014/main" id="{00000000-0008-0000-0100-0000B0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6" y="144517122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F09B4D98-EA2A-45EF-8ECB-F39F5B77C212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823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T$988">
                      <xdr:nvSpPr>
                        <xdr:cNvPr id="945" name="CaixaDeTexto 944">
                          <a:extLst>
                            <a:ext uri="{FF2B5EF4-FFF2-40B4-BE49-F238E27FC236}">
                              <a16:creationId xmlns:a16="http://schemas.microsoft.com/office/drawing/2014/main" id="{00000000-0008-0000-0100-0000B1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966956" y="144661581"/>
                          <a:ext cx="541771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611EB79F-96E7-44C0-B211-CD48D380760D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16,56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R$988">
                      <xdr:nvSpPr>
                        <xdr:cNvPr id="946" name="CaixaDeTexto 945">
                          <a:extLst>
                            <a:ext uri="{FF2B5EF4-FFF2-40B4-BE49-F238E27FC236}">
                              <a16:creationId xmlns:a16="http://schemas.microsoft.com/office/drawing/2014/main" id="{00000000-0008-0000-0100-0000B2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966956" y="144559982"/>
                          <a:ext cx="541771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25C2B5DC-DCC4-4A9B-9625-C7306E1029B6}" type="TxLink">
                            <a:rPr lang="pt-BR" sz="700" b="1">
                              <a:solidFill>
                                <a:srgbClr val="FF00FF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431,90</a:t>
                          </a:fld>
                          <a:endParaRPr lang="pt-BR" sz="700" b="1">
                            <a:solidFill>
                              <a:srgbClr val="FF00FF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947" name="CaixaDeTexto 946">
                          <a:extLst>
                            <a:ext uri="{FF2B5EF4-FFF2-40B4-BE49-F238E27FC236}">
                              <a16:creationId xmlns:a16="http://schemas.microsoft.com/office/drawing/2014/main" id="{00000000-0008-0000-0100-0000B3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981061" y="144277416"/>
                          <a:ext cx="794496" cy="3333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Marimbondo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Furnas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07" name="A.Vermelha">
                        <a:extLst>
                          <a:ext uri="{FF2B5EF4-FFF2-40B4-BE49-F238E27FC236}">
                            <a16:creationId xmlns:a16="http://schemas.microsoft.com/office/drawing/2014/main" id="{00000000-0008-0000-0100-0000C3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3344066" y="144999505"/>
                        <a:ext cx="1405514" cy="610229"/>
                        <a:chOff x="3344066" y="144965887"/>
                        <a:chExt cx="1405514" cy="610229"/>
                      </a:xfrm>
                    </xdr:grpSpPr>
                    <xdr:sp macro="" textlink="$P$989">
                      <xdr:nvSpPr>
                        <xdr:cNvPr id="936" name="CaixaDeTexto 935">
                          <a:extLst>
                            <a:ext uri="{FF2B5EF4-FFF2-40B4-BE49-F238E27FC236}">
                              <a16:creationId xmlns:a16="http://schemas.microsoft.com/office/drawing/2014/main" id="{00000000-0008-0000-0100-0000A8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6" y="145106088"/>
                          <a:ext cx="595949" cy="184573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030ED5B7-EBB5-47C1-9A0E-E7B0B8D3D535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1.086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989">
                      <xdr:nvSpPr>
                        <xdr:cNvPr id="937" name="CaixaDeTexto 936">
                          <a:extLst>
                            <a:ext uri="{FF2B5EF4-FFF2-40B4-BE49-F238E27FC236}">
                              <a16:creationId xmlns:a16="http://schemas.microsoft.com/office/drawing/2014/main" id="{00000000-0008-0000-0100-0000A9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6" y="145328332"/>
                          <a:ext cx="595949" cy="184573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266D88CB-202B-4FAA-B7D2-56E55CA67E7D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989">
                      <xdr:nvSpPr>
                        <xdr:cNvPr id="938" name="CaixaDeTexto 937">
                          <a:extLst>
                            <a:ext uri="{FF2B5EF4-FFF2-40B4-BE49-F238E27FC236}">
                              <a16:creationId xmlns:a16="http://schemas.microsoft.com/office/drawing/2014/main" id="{00000000-0008-0000-0100-0000AA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6" y="145212447"/>
                          <a:ext cx="595949" cy="184573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95FECD0A-E4B3-4E65-9F53-20FD7D0E3B20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1.086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T$989">
                      <xdr:nvSpPr>
                        <xdr:cNvPr id="939" name="CaixaDeTexto 938">
                          <a:extLst>
                            <a:ext uri="{FF2B5EF4-FFF2-40B4-BE49-F238E27FC236}">
                              <a16:creationId xmlns:a16="http://schemas.microsoft.com/office/drawing/2014/main" id="{00000000-0008-0000-0100-0000AB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966956" y="145391543"/>
                          <a:ext cx="541771" cy="184573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4AF1DE0F-B2F3-4ADC-A2C2-B862D4226F8F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20,38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R$989">
                      <xdr:nvSpPr>
                        <xdr:cNvPr id="940" name="CaixaDeTexto 939">
                          <a:extLst>
                            <a:ext uri="{FF2B5EF4-FFF2-40B4-BE49-F238E27FC236}">
                              <a16:creationId xmlns:a16="http://schemas.microsoft.com/office/drawing/2014/main" id="{00000000-0008-0000-0100-0000AC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966956" y="145289942"/>
                          <a:ext cx="541771" cy="184573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8DAF75BB-D62D-4F25-A309-132CD1B7FBAD}" type="TxLink">
                            <a:rPr lang="pt-BR" sz="700" b="1">
                              <a:solidFill>
                                <a:srgbClr val="FF00FF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375,82</a:t>
                          </a:fld>
                          <a:endParaRPr lang="pt-BR" sz="700" b="1">
                            <a:solidFill>
                              <a:srgbClr val="FF00FF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941" name="CaixaDeTexto 940">
                          <a:extLst>
                            <a:ext uri="{FF2B5EF4-FFF2-40B4-BE49-F238E27FC236}">
                              <a16:creationId xmlns:a16="http://schemas.microsoft.com/office/drawing/2014/main" id="{00000000-0008-0000-0100-0000AD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983659" y="144965887"/>
                          <a:ext cx="765921" cy="322046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A. Vermelha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AES Tietê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08" name="Caconde">
                        <a:extLst>
                          <a:ext uri="{FF2B5EF4-FFF2-40B4-BE49-F238E27FC236}">
                            <a16:creationId xmlns:a16="http://schemas.microsoft.com/office/drawing/2014/main" id="{00000000-0008-0000-0100-0000C4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4504447" y="141143862"/>
                        <a:ext cx="1320319" cy="538268"/>
                        <a:chOff x="4504447" y="141143862"/>
                        <a:chExt cx="1320319" cy="538268"/>
                      </a:xfrm>
                    </xdr:grpSpPr>
                    <xdr:sp macro="" textlink="$P$975">
                      <xdr:nvSpPr>
                        <xdr:cNvPr id="929" name="CaixaDeTexto 928">
                          <a:extLst>
                            <a:ext uri="{FF2B5EF4-FFF2-40B4-BE49-F238E27FC236}">
                              <a16:creationId xmlns:a16="http://schemas.microsoft.com/office/drawing/2014/main" id="{00000000-0008-0000-0100-0000A1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4504447" y="141270111"/>
                          <a:ext cx="595948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algn="r"/>
                          <a:fld id="{E930E664-9DA8-479D-9899-4F81970B706C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8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grpSp>
                      <xdr:nvGrpSpPr>
                        <xdr:cNvPr id="930" name="Grupo 929">
                          <a:extLst>
                            <a:ext uri="{FF2B5EF4-FFF2-40B4-BE49-F238E27FC236}">
                              <a16:creationId xmlns:a16="http://schemas.microsoft.com/office/drawing/2014/main" id="{00000000-0008-0000-0100-0000A2030000}"/>
                            </a:ext>
                          </a:extLst>
                        </xdr:cNvPr>
                        <xdr:cNvGrpSpPr/>
                      </xdr:nvGrpSpPr>
                      <xdr:grpSpPr>
                        <a:xfrm>
                          <a:off x="4504447" y="141143862"/>
                          <a:ext cx="1320319" cy="538268"/>
                          <a:chOff x="4504447" y="141143862"/>
                          <a:chExt cx="1320319" cy="538268"/>
                        </a:xfrm>
                      </xdr:grpSpPr>
                      <xdr:sp macro="" textlink="$V$975">
                        <xdr:nvSpPr>
                          <xdr:cNvPr id="931" name="CaixaDeTexto 930">
                            <a:extLst>
                              <a:ext uri="{FF2B5EF4-FFF2-40B4-BE49-F238E27FC236}">
                                <a16:creationId xmlns:a16="http://schemas.microsoft.com/office/drawing/2014/main" id="{00000000-0008-0000-0100-0000A3030000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>
                            <a:off x="4504447" y="141492355"/>
                            <a:ext cx="595948" cy="184574"/>
                          </a:xfrm>
                          <a:prstGeom prst="rect">
                            <a:avLst/>
                          </a:prstGeom>
                          <a:noFill/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wrap="square" rtlCol="0" anchor="t"/>
                          <a:lstStyle/>
                          <a:p>
                            <a:pPr algn="r"/>
                            <a:fld id="{3F208548-8C52-4715-A42C-51E9B4176E16}" type="TxLink">
                              <a:rPr lang="pt-BR" sz="700" b="1">
                                <a:solidFill>
                                  <a:sysClr val="windowText" lastClr="000000"/>
                                </a:solidFill>
                                <a:latin typeface="Arial" pitchFamily="34" charset="0"/>
                                <a:cs typeface="Arial" pitchFamily="34" charset="0"/>
                              </a:rPr>
                              <a:pPr algn="r"/>
                              <a:t> </a:t>
                            </a:fld>
                            <a:endPara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endParaRPr>
                          </a:p>
                        </xdr:txBody>
                      </xdr:sp>
                      <xdr:sp macro="" textlink="$Q$975">
                        <xdr:nvSpPr>
                          <xdr:cNvPr id="932" name="CaixaDeTexto 931">
                            <a:extLst>
                              <a:ext uri="{FF2B5EF4-FFF2-40B4-BE49-F238E27FC236}">
                                <a16:creationId xmlns:a16="http://schemas.microsoft.com/office/drawing/2014/main" id="{00000000-0008-0000-0100-0000A4030000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>
                            <a:off x="4504447" y="141376470"/>
                            <a:ext cx="595948" cy="184574"/>
                          </a:xfrm>
                          <a:prstGeom prst="rect">
                            <a:avLst/>
                          </a:prstGeom>
                          <a:noFill/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wrap="square" rtlCol="0" anchor="t"/>
                          <a:lstStyle/>
                          <a:p>
                            <a:pPr algn="r"/>
                            <a:fld id="{B3873D91-8BF6-43B4-A79F-5786FD9EC1CB}" type="TxLink">
                              <a:rPr lang="pt-BR" sz="700" b="1">
                                <a:solidFill>
                                  <a:srgbClr val="FF0000"/>
                                </a:solidFill>
                                <a:latin typeface="Arial" pitchFamily="34" charset="0"/>
                                <a:cs typeface="Arial" pitchFamily="34" charset="0"/>
                              </a:rPr>
                              <a:pPr algn="r"/>
                              <a:t>34</a:t>
                            </a:fld>
                            <a:endPara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endParaRPr>
                          </a:p>
                        </xdr:txBody>
                      </xdr:sp>
                      <xdr:sp macro="" textlink="$T$975">
                        <xdr:nvSpPr>
                          <xdr:cNvPr id="933" name="CaixaDeTexto 932">
                            <a:extLst>
                              <a:ext uri="{FF2B5EF4-FFF2-40B4-BE49-F238E27FC236}">
                                <a16:creationId xmlns:a16="http://schemas.microsoft.com/office/drawing/2014/main" id="{00000000-0008-0000-0100-0000A5030000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>
                            <a:off x="5157574" y="141528133"/>
                            <a:ext cx="505598" cy="153997"/>
                          </a:xfrm>
                          <a:prstGeom prst="rect">
                            <a:avLst/>
                          </a:prstGeom>
                          <a:noFill/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wrap="square" rtlCol="0" anchor="t"/>
                          <a:lstStyle/>
                          <a:p>
                            <a:pPr algn="r"/>
                            <a:fld id="{B29C41AC-9B32-4BE6-A470-67E76A14C5F6}" type="TxLink">
                              <a:rPr lang="pt-BR" sz="700" b="1">
                                <a:solidFill>
                                  <a:sysClr val="windowText" lastClr="000000"/>
                                </a:solidFill>
                                <a:latin typeface="Arial" pitchFamily="34" charset="0"/>
                                <a:cs typeface="Arial" pitchFamily="34" charset="0"/>
                              </a:rPr>
                              <a:pPr algn="r"/>
                              <a:t>36,27</a:t>
                            </a:fld>
                            <a:endPara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endParaRPr>
                          </a:p>
                        </xdr:txBody>
                      </xdr:sp>
                      <xdr:sp macro="" textlink="$R$975">
                        <xdr:nvSpPr>
                          <xdr:cNvPr id="934" name="CaixaDeTexto 933">
                            <a:extLst>
                              <a:ext uri="{FF2B5EF4-FFF2-40B4-BE49-F238E27FC236}">
                                <a16:creationId xmlns:a16="http://schemas.microsoft.com/office/drawing/2014/main" id="{00000000-0008-0000-0100-0000A6030000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>
                            <a:off x="5111538" y="141426533"/>
                            <a:ext cx="553218" cy="165109"/>
                          </a:xfrm>
                          <a:prstGeom prst="rect">
                            <a:avLst/>
                          </a:prstGeom>
                          <a:noFill/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wrap="square" rtlCol="0" anchor="t"/>
                          <a:lstStyle/>
                          <a:p>
                            <a:pPr algn="r"/>
                            <a:fld id="{B1EED0C5-6C08-4E48-861B-8FB94B81512A}" type="TxLink">
                              <a:rPr lang="pt-BR" sz="700" b="1">
                                <a:solidFill>
                                  <a:srgbClr val="FF00FF"/>
                                </a:solidFill>
                                <a:latin typeface="Arial" pitchFamily="34" charset="0"/>
                                <a:cs typeface="Arial" pitchFamily="34" charset="0"/>
                              </a:rPr>
                              <a:pPr algn="r"/>
                              <a:t>841,66</a:t>
                            </a:fld>
                            <a:endParaRPr lang="pt-BR" sz="700" b="1">
                              <a:solidFill>
                                <a:srgbClr val="FF00FF"/>
                              </a:solidFill>
                              <a:latin typeface="Arial" pitchFamily="34" charset="0"/>
                              <a:cs typeface="Arial" pitchFamily="34" charset="0"/>
                            </a:endParaRPr>
                          </a:p>
                        </xdr:txBody>
                      </xdr:sp>
                      <xdr:sp macro="" textlink="">
                        <xdr:nvSpPr>
                          <xdr:cNvPr id="935" name="CaixaDeTexto 934">
                            <a:extLst>
                              <a:ext uri="{FF2B5EF4-FFF2-40B4-BE49-F238E27FC236}">
                                <a16:creationId xmlns:a16="http://schemas.microsoft.com/office/drawing/2014/main" id="{00000000-0008-0000-0100-0000A7030000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>
                            <a:off x="5163620" y="141143862"/>
                            <a:ext cx="661146" cy="333376"/>
                          </a:xfrm>
                          <a:prstGeom prst="rect">
                            <a:avLst/>
                          </a:prstGeom>
                          <a:noFill/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wrap="square" rtlCol="0" anchor="t"/>
                          <a:lstStyle/>
                          <a:p>
                            <a:pPr marL="0" marR="0" indent="0" defTabSz="914400" eaLnBrk="1" fontAlgn="auto" latinLnBrk="0" hangingPunct="1">
                              <a:lnSpc>
                                <a:spcPct val="100000"/>
                              </a:lnSpc>
                              <a:spcBef>
                                <a:spcPts val="0"/>
                              </a:spcBef>
                              <a:spcAft>
                                <a:spcPts val="0"/>
                              </a:spcAft>
                              <a:buClrTx/>
                              <a:buSzTx/>
                              <a:buFontTx/>
                              <a:buNone/>
                              <a:tabLst/>
                              <a:defRPr/>
                            </a:pPr>
                            <a:r>
                              <a:rPr lang="pt-BR" sz="700" b="1">
                                <a:solidFill>
                                  <a:schemeClr val="dk1"/>
                                </a:solidFill>
                                <a:effectLst/>
                                <a:latin typeface="Arial" pitchFamily="34" charset="0"/>
                                <a:ea typeface="+mn-ea"/>
                                <a:cs typeface="Arial" pitchFamily="34" charset="0"/>
                              </a:rPr>
                              <a:t>Caconde</a:t>
                            </a:r>
                          </a:p>
                          <a:p>
                            <a:pPr marL="0" marR="0" indent="0" defTabSz="914400" eaLnBrk="1" fontAlgn="auto" latinLnBrk="0" hangingPunct="1">
                              <a:lnSpc>
                                <a:spcPct val="100000"/>
                              </a:lnSpc>
                              <a:spcBef>
                                <a:spcPts val="0"/>
                              </a:spcBef>
                              <a:spcAft>
                                <a:spcPts val="0"/>
                              </a:spcAft>
                              <a:buClrTx/>
                              <a:buSzTx/>
                              <a:buFontTx/>
                              <a:buNone/>
                              <a:tabLst/>
                              <a:defRPr/>
                            </a:pPr>
                            <a:r>
                              <a:rPr lang="pt-BR" sz="700" b="1">
                                <a:solidFill>
                                  <a:schemeClr val="dk1"/>
                                </a:solidFill>
                                <a:effectLst/>
                                <a:latin typeface="Arial" pitchFamily="34" charset="0"/>
                                <a:ea typeface="+mn-ea"/>
                                <a:cs typeface="Arial" pitchFamily="34" charset="0"/>
                              </a:rPr>
                              <a:t>AES-Tietê</a:t>
                            </a:r>
                          </a:p>
                          <a:p>
                            <a:endParaRPr lang="pt-BR" sz="1100"/>
                          </a:p>
                        </xdr:txBody>
                      </xdr:sp>
                    </xdr:grpSp>
                  </xdr:grpSp>
                  <xdr:grpSp>
                    <xdr:nvGrpSpPr>
                      <xdr:cNvPr id="709" name="Mascarenhas">
                        <a:extLst>
                          <a:ext uri="{FF2B5EF4-FFF2-40B4-BE49-F238E27FC236}">
                            <a16:creationId xmlns:a16="http://schemas.microsoft.com/office/drawing/2014/main" id="{00000000-0008-0000-0100-0000C5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5381157" y="142245193"/>
                        <a:ext cx="1554163" cy="424781"/>
                        <a:chOff x="5381157" y="142211575"/>
                        <a:chExt cx="1554163" cy="424781"/>
                      </a:xfrm>
                    </xdr:grpSpPr>
                    <xdr:sp macro="" textlink="$P$1003">
                      <xdr:nvSpPr>
                        <xdr:cNvPr id="925" name="CaixaDeTexto 924">
                          <a:extLst>
                            <a:ext uri="{FF2B5EF4-FFF2-40B4-BE49-F238E27FC236}">
                              <a16:creationId xmlns:a16="http://schemas.microsoft.com/office/drawing/2014/main" id="{00000000-0008-0000-0100-00009D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5381157" y="142229538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031A6E45-D891-4C02-B1CA-DBB6162798F0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193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1003">
                      <xdr:nvSpPr>
                        <xdr:cNvPr id="926" name="CaixaDeTexto 925">
                          <a:extLst>
                            <a:ext uri="{FF2B5EF4-FFF2-40B4-BE49-F238E27FC236}">
                              <a16:creationId xmlns:a16="http://schemas.microsoft.com/office/drawing/2014/main" id="{00000000-0008-0000-0100-00009E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5381157" y="142451782"/>
                          <a:ext cx="595948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1893FD1D-A742-49B8-9099-80DD55550CEB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1003">
                      <xdr:nvSpPr>
                        <xdr:cNvPr id="927" name="CaixaDeTexto 926">
                          <a:extLst>
                            <a:ext uri="{FF2B5EF4-FFF2-40B4-BE49-F238E27FC236}">
                              <a16:creationId xmlns:a16="http://schemas.microsoft.com/office/drawing/2014/main" id="{00000000-0008-0000-0100-00009F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5381157" y="142335896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DC0BFB4A-95B0-4E70-9816-87104B54E056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179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928" name="CaixaDeTexto 927">
                          <a:extLst>
                            <a:ext uri="{FF2B5EF4-FFF2-40B4-BE49-F238E27FC236}">
                              <a16:creationId xmlns:a16="http://schemas.microsoft.com/office/drawing/2014/main" id="{00000000-0008-0000-0100-0000A0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6064624" y="142211575"/>
                          <a:ext cx="870696" cy="373042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Mascarenhas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Energest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10" name="Aimorés">
                        <a:extLst>
                          <a:ext uri="{FF2B5EF4-FFF2-40B4-BE49-F238E27FC236}">
                            <a16:creationId xmlns:a16="http://schemas.microsoft.com/office/drawing/2014/main" id="{00000000-0008-0000-0100-0000C6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5392315" y="141448488"/>
                        <a:ext cx="1463445" cy="406819"/>
                        <a:chOff x="5392315" y="141448488"/>
                        <a:chExt cx="1463445" cy="406819"/>
                      </a:xfrm>
                    </xdr:grpSpPr>
                    <xdr:sp macro="" textlink="$P$1002">
                      <xdr:nvSpPr>
                        <xdr:cNvPr id="921" name="CaixaDeTexto 920">
                          <a:extLst>
                            <a:ext uri="{FF2B5EF4-FFF2-40B4-BE49-F238E27FC236}">
                              <a16:creationId xmlns:a16="http://schemas.microsoft.com/office/drawing/2014/main" id="{00000000-0008-0000-0100-000099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5392315" y="141448488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6FB92405-D1C3-4702-8ACB-A519DA2BB5D8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191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1002">
                      <xdr:nvSpPr>
                        <xdr:cNvPr id="922" name="CaixaDeTexto 921">
                          <a:extLst>
                            <a:ext uri="{FF2B5EF4-FFF2-40B4-BE49-F238E27FC236}">
                              <a16:creationId xmlns:a16="http://schemas.microsoft.com/office/drawing/2014/main" id="{00000000-0008-0000-0100-00009A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5392315" y="141670732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CCC4E718-5998-46D4-B4EE-CD96806F0CCF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V = 20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1002">
                      <xdr:nvSpPr>
                        <xdr:cNvPr id="923" name="CaixaDeTexto 922">
                          <a:extLst>
                            <a:ext uri="{FF2B5EF4-FFF2-40B4-BE49-F238E27FC236}">
                              <a16:creationId xmlns:a16="http://schemas.microsoft.com/office/drawing/2014/main" id="{00000000-0008-0000-0100-00009B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5392315" y="141554847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56A3C2F9-F800-4277-A2C3-C5186F18A793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157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924" name="CaixaDeTexto 923">
                          <a:extLst>
                            <a:ext uri="{FF2B5EF4-FFF2-40B4-BE49-F238E27FC236}">
                              <a16:creationId xmlns:a16="http://schemas.microsoft.com/office/drawing/2014/main" id="{00000000-0008-0000-0100-00009C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6061263" y="141467540"/>
                          <a:ext cx="794497" cy="357667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Aimorés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Aliança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11" name="Baguari">
                        <a:extLst>
                          <a:ext uri="{FF2B5EF4-FFF2-40B4-BE49-F238E27FC236}">
                            <a16:creationId xmlns:a16="http://schemas.microsoft.com/office/drawing/2014/main" id="{00000000-0008-0000-0100-0000C7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5392316" y="140557265"/>
                        <a:ext cx="1520504" cy="475327"/>
                        <a:chOff x="5392316" y="140534853"/>
                        <a:chExt cx="1520504" cy="475327"/>
                      </a:xfrm>
                    </xdr:grpSpPr>
                    <xdr:sp macro="" textlink="$P$1001">
                      <xdr:nvSpPr>
                        <xdr:cNvPr id="917" name="CaixaDeTexto 916">
                          <a:extLst>
                            <a:ext uri="{FF2B5EF4-FFF2-40B4-BE49-F238E27FC236}">
                              <a16:creationId xmlns:a16="http://schemas.microsoft.com/office/drawing/2014/main" id="{00000000-0008-0000-0100-000095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5392316" y="140612020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ACE5A855-3C3E-488E-A0CD-A0AE08F9E13F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121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1001">
                      <xdr:nvSpPr>
                        <xdr:cNvPr id="918" name="CaixaDeTexto 917">
                          <a:extLst>
                            <a:ext uri="{FF2B5EF4-FFF2-40B4-BE49-F238E27FC236}">
                              <a16:creationId xmlns:a16="http://schemas.microsoft.com/office/drawing/2014/main" id="{00000000-0008-0000-0100-000096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5392316" y="140825605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AAF86FCE-0565-45BC-B918-079BA49E010D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1001">
                      <xdr:nvSpPr>
                        <xdr:cNvPr id="919" name="CaixaDeTexto 918">
                          <a:extLst>
                            <a:ext uri="{FF2B5EF4-FFF2-40B4-BE49-F238E27FC236}">
                              <a16:creationId xmlns:a16="http://schemas.microsoft.com/office/drawing/2014/main" id="{00000000-0008-0000-0100-000097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5392316" y="140709720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9F743E6D-B26B-4BF3-B30E-6208029AC65A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130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920" name="CaixaDeTexto 919">
                          <a:extLst>
                            <a:ext uri="{FF2B5EF4-FFF2-40B4-BE49-F238E27FC236}">
                              <a16:creationId xmlns:a16="http://schemas.microsoft.com/office/drawing/2014/main" id="{00000000-0008-0000-0100-000098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6062944" y="140534853"/>
                          <a:ext cx="849876" cy="455318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Baguari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Consórcio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UHE Baguari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12" name="E.Cunha">
                        <a:extLst>
                          <a:ext uri="{FF2B5EF4-FFF2-40B4-BE49-F238E27FC236}">
                            <a16:creationId xmlns:a16="http://schemas.microsoft.com/office/drawing/2014/main" id="{00000000-0008-0000-0100-0000C8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4504448" y="141949774"/>
                        <a:ext cx="1371323" cy="467507"/>
                        <a:chOff x="4482036" y="141893744"/>
                        <a:chExt cx="1371323" cy="467507"/>
                      </a:xfrm>
                    </xdr:grpSpPr>
                    <xdr:sp macro="" textlink="$P$976">
                      <xdr:nvSpPr>
                        <xdr:cNvPr id="913" name="CaixaDeTexto 912">
                          <a:extLst>
                            <a:ext uri="{FF2B5EF4-FFF2-40B4-BE49-F238E27FC236}">
                              <a16:creationId xmlns:a16="http://schemas.microsoft.com/office/drawing/2014/main" id="{00000000-0008-0000-0100-000091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4482036" y="141954433"/>
                          <a:ext cx="595948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algn="r"/>
                          <a:fld id="{34D0A0D9-1C14-40B9-9F91-A2C70DCECA6D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49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976">
                      <xdr:nvSpPr>
                        <xdr:cNvPr id="914" name="CaixaDeTexto 913">
                          <a:extLst>
                            <a:ext uri="{FF2B5EF4-FFF2-40B4-BE49-F238E27FC236}">
                              <a16:creationId xmlns:a16="http://schemas.microsoft.com/office/drawing/2014/main" id="{00000000-0008-0000-0100-000092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4482036" y="142176677"/>
                          <a:ext cx="595948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algn="r"/>
                          <a:fld id="{1A29AA8B-2525-41CC-A6D2-E956C38CCD0A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976">
                      <xdr:nvSpPr>
                        <xdr:cNvPr id="915" name="CaixaDeTexto 914">
                          <a:extLst>
                            <a:ext uri="{FF2B5EF4-FFF2-40B4-BE49-F238E27FC236}">
                              <a16:creationId xmlns:a16="http://schemas.microsoft.com/office/drawing/2014/main" id="{00000000-0008-0000-0100-000093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4482036" y="142060792"/>
                          <a:ext cx="595948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algn="r"/>
                          <a:fld id="{A343DC12-B33D-42A2-A42A-4CB0940801D4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42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916" name="CaixaDeTexto 915">
                          <a:extLst>
                            <a:ext uri="{FF2B5EF4-FFF2-40B4-BE49-F238E27FC236}">
                              <a16:creationId xmlns:a16="http://schemas.microsoft.com/office/drawing/2014/main" id="{00000000-0008-0000-0100-000094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5192213" y="141893744"/>
                          <a:ext cx="661146" cy="333376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E. Cunha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AES-Tietê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13" name="A.S.Oliveira">
                        <a:extLst>
                          <a:ext uri="{FF2B5EF4-FFF2-40B4-BE49-F238E27FC236}">
                            <a16:creationId xmlns:a16="http://schemas.microsoft.com/office/drawing/2014/main" id="{00000000-0008-0000-0100-0000C9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4504447" y="142883962"/>
                        <a:ext cx="1623489" cy="406819"/>
                        <a:chOff x="4504447" y="142839138"/>
                        <a:chExt cx="1623489" cy="406819"/>
                      </a:xfrm>
                    </xdr:grpSpPr>
                    <xdr:sp macro="" textlink="$P$977">
                      <xdr:nvSpPr>
                        <xdr:cNvPr id="909" name="CaixaDeTexto 908">
                          <a:extLst>
                            <a:ext uri="{FF2B5EF4-FFF2-40B4-BE49-F238E27FC236}">
                              <a16:creationId xmlns:a16="http://schemas.microsoft.com/office/drawing/2014/main" id="{00000000-0008-0000-0100-00008D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4504447" y="142839138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0D5169E5-84CA-42DE-940D-18242E4E582D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38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977">
                      <xdr:nvSpPr>
                        <xdr:cNvPr id="910" name="CaixaDeTexto 909">
                          <a:extLst>
                            <a:ext uri="{FF2B5EF4-FFF2-40B4-BE49-F238E27FC236}">
                              <a16:creationId xmlns:a16="http://schemas.microsoft.com/office/drawing/2014/main" id="{00000000-0008-0000-0100-00008E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4504447" y="143061382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3685F738-8896-4EA2-8D1C-5EC258AE3EB8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977">
                      <xdr:nvSpPr>
                        <xdr:cNvPr id="911" name="CaixaDeTexto 910">
                          <a:extLst>
                            <a:ext uri="{FF2B5EF4-FFF2-40B4-BE49-F238E27FC236}">
                              <a16:creationId xmlns:a16="http://schemas.microsoft.com/office/drawing/2014/main" id="{00000000-0008-0000-0100-00008F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4504447" y="142945497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F077F2EB-6714-4F5F-B605-BFC2BD427694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40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912" name="CaixaDeTexto 911">
                          <a:extLst>
                            <a:ext uri="{FF2B5EF4-FFF2-40B4-BE49-F238E27FC236}">
                              <a16:creationId xmlns:a16="http://schemas.microsoft.com/office/drawing/2014/main" id="{00000000-0008-0000-0100-000090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5228664" y="142839140"/>
                          <a:ext cx="899272" cy="333376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A. S. Oliveira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AES-Tietê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14" name="G.Amorim">
                        <a:extLst>
                          <a:ext uri="{FF2B5EF4-FFF2-40B4-BE49-F238E27FC236}">
                            <a16:creationId xmlns:a16="http://schemas.microsoft.com/office/drawing/2014/main" id="{00000000-0008-0000-0100-0000CA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4741496" y="137881658"/>
                        <a:ext cx="1485614" cy="673517"/>
                        <a:chOff x="4741496" y="137848040"/>
                        <a:chExt cx="1485614" cy="673517"/>
                      </a:xfrm>
                    </xdr:grpSpPr>
                    <xdr:sp macro="" textlink="$P$996">
                      <xdr:nvSpPr>
                        <xdr:cNvPr id="905" name="CaixaDeTexto 904">
                          <a:extLst>
                            <a:ext uri="{FF2B5EF4-FFF2-40B4-BE49-F238E27FC236}">
                              <a16:creationId xmlns:a16="http://schemas.microsoft.com/office/drawing/2014/main" id="{00000000-0008-0000-0100-000089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4741496" y="138114738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CC0D0407-4568-47E5-9243-F6503C8AD92C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31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996">
                      <xdr:nvSpPr>
                        <xdr:cNvPr id="906" name="CaixaDeTexto 905">
                          <a:extLst>
                            <a:ext uri="{FF2B5EF4-FFF2-40B4-BE49-F238E27FC236}">
                              <a16:creationId xmlns:a16="http://schemas.microsoft.com/office/drawing/2014/main" id="{00000000-0008-0000-0100-00008A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4741496" y="138336982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736F5B4D-CCC6-4C57-AFC8-351BD5997C4D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996">
                      <xdr:nvSpPr>
                        <xdr:cNvPr id="907" name="CaixaDeTexto 906">
                          <a:extLst>
                            <a:ext uri="{FF2B5EF4-FFF2-40B4-BE49-F238E27FC236}">
                              <a16:creationId xmlns:a16="http://schemas.microsoft.com/office/drawing/2014/main" id="{00000000-0008-0000-0100-00008B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4741496" y="138221097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8E1B40D4-80A2-4507-8885-66DD1EC1002A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26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908" name="CaixaDeTexto 907">
                          <a:extLst>
                            <a:ext uri="{FF2B5EF4-FFF2-40B4-BE49-F238E27FC236}">
                              <a16:creationId xmlns:a16="http://schemas.microsoft.com/office/drawing/2014/main" id="{00000000-0008-0000-0100-00008C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5381066" y="137848040"/>
                          <a:ext cx="846044" cy="428626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G. Amorim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Consórcio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G.</a:t>
                          </a:r>
                          <a:r>
                            <a:rPr lang="pt-BR" sz="700" b="1" baseline="0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 Amorim</a:t>
                          </a:r>
                          <a:endParaRPr lang="pt-BR" sz="7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endParaRP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15" name="Sá Carvalho">
                        <a:extLst>
                          <a:ext uri="{FF2B5EF4-FFF2-40B4-BE49-F238E27FC236}">
                            <a16:creationId xmlns:a16="http://schemas.microsoft.com/office/drawing/2014/main" id="{00000000-0008-0000-0100-0000CB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4741496" y="138881633"/>
                        <a:ext cx="1342404" cy="544557"/>
                        <a:chOff x="4741496" y="138881633"/>
                        <a:chExt cx="1342404" cy="544557"/>
                      </a:xfrm>
                    </xdr:grpSpPr>
                    <xdr:sp macro="" textlink="$P$997">
                      <xdr:nvSpPr>
                        <xdr:cNvPr id="901" name="CaixaDeTexto 900">
                          <a:extLst>
                            <a:ext uri="{FF2B5EF4-FFF2-40B4-BE49-F238E27FC236}">
                              <a16:creationId xmlns:a16="http://schemas.microsoft.com/office/drawing/2014/main" id="{00000000-0008-0000-0100-000085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4741496" y="139019613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D3B9D140-FCDC-43A2-BCBD-42DA1F513321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32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997">
                      <xdr:nvSpPr>
                        <xdr:cNvPr id="902" name="CaixaDeTexto 901">
                          <a:extLst>
                            <a:ext uri="{FF2B5EF4-FFF2-40B4-BE49-F238E27FC236}">
                              <a16:creationId xmlns:a16="http://schemas.microsoft.com/office/drawing/2014/main" id="{00000000-0008-0000-0100-000086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4741496" y="139241615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3161B7A4-21D7-4176-A90F-D15079C18204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997">
                      <xdr:nvSpPr>
                        <xdr:cNvPr id="903" name="CaixaDeTexto 902">
                          <a:extLst>
                            <a:ext uri="{FF2B5EF4-FFF2-40B4-BE49-F238E27FC236}">
                              <a16:creationId xmlns:a16="http://schemas.microsoft.com/office/drawing/2014/main" id="{00000000-0008-0000-0100-000087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4741496" y="139125972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804B0D19-2F6D-46C4-8B25-1D3818E54F67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37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904" name="CaixaDeTexto 903">
                          <a:extLst>
                            <a:ext uri="{FF2B5EF4-FFF2-40B4-BE49-F238E27FC236}">
                              <a16:creationId xmlns:a16="http://schemas.microsoft.com/office/drawing/2014/main" id="{00000000-0008-0000-0100-000088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5332477" y="138881633"/>
                          <a:ext cx="751423" cy="479577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Sá Carvalho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Sá Carvalho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16" name="S.Grande">
                        <a:extLst>
                          <a:ext uri="{FF2B5EF4-FFF2-40B4-BE49-F238E27FC236}">
                            <a16:creationId xmlns:a16="http://schemas.microsoft.com/office/drawing/2014/main" id="{00000000-0008-0000-0100-0000CC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5964920" y="137810944"/>
                        <a:ext cx="860728" cy="672513"/>
                        <a:chOff x="5964920" y="137810944"/>
                        <a:chExt cx="860728" cy="672513"/>
                      </a:xfrm>
                    </xdr:grpSpPr>
                    <xdr:sp macro="" textlink="$P$998">
                      <xdr:nvSpPr>
                        <xdr:cNvPr id="897" name="CaixaDeTexto 896">
                          <a:extLst>
                            <a:ext uri="{FF2B5EF4-FFF2-40B4-BE49-F238E27FC236}">
                              <a16:creationId xmlns:a16="http://schemas.microsoft.com/office/drawing/2014/main" id="{00000000-0008-0000-0100-000081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5964920" y="138076638"/>
                          <a:ext cx="595948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26850848-DCCB-437C-8745-523BB3B0F4AE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32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998">
                      <xdr:nvSpPr>
                        <xdr:cNvPr id="898" name="CaixaDeTexto 897">
                          <a:extLst>
                            <a:ext uri="{FF2B5EF4-FFF2-40B4-BE49-F238E27FC236}">
                              <a16:creationId xmlns:a16="http://schemas.microsoft.com/office/drawing/2014/main" id="{00000000-0008-0000-0100-000082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5964920" y="138298882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85401048-9A0E-40FB-8BF5-9ACE77DCC8B0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998">
                      <xdr:nvSpPr>
                        <xdr:cNvPr id="899" name="CaixaDeTexto 898">
                          <a:extLst>
                            <a:ext uri="{FF2B5EF4-FFF2-40B4-BE49-F238E27FC236}">
                              <a16:creationId xmlns:a16="http://schemas.microsoft.com/office/drawing/2014/main" id="{00000000-0008-0000-0100-000083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5964920" y="138182997"/>
                          <a:ext cx="595948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9A9613A1-188E-4393-BA50-462B95BCF451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2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900" name="CaixaDeTexto 899">
                          <a:extLst>
                            <a:ext uri="{FF2B5EF4-FFF2-40B4-BE49-F238E27FC236}">
                              <a16:creationId xmlns:a16="http://schemas.microsoft.com/office/drawing/2014/main" id="{00000000-0008-0000-0100-000084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6031151" y="137810944"/>
                          <a:ext cx="794497" cy="372156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S. Grande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CEMIG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17" name="P.Estrela">
                        <a:extLst>
                          <a:ext uri="{FF2B5EF4-FFF2-40B4-BE49-F238E27FC236}">
                            <a16:creationId xmlns:a16="http://schemas.microsoft.com/office/drawing/2014/main" id="{00000000-0008-0000-0100-0000CD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5959390" y="138486215"/>
                        <a:ext cx="1067384" cy="811776"/>
                        <a:chOff x="5959390" y="138486215"/>
                        <a:chExt cx="1067384" cy="811776"/>
                      </a:xfrm>
                    </xdr:grpSpPr>
                    <xdr:sp macro="" textlink="$P$999">
                      <xdr:nvSpPr>
                        <xdr:cNvPr id="891" name="CaixaDeTexto 890">
                          <a:extLst>
                            <a:ext uri="{FF2B5EF4-FFF2-40B4-BE49-F238E27FC236}">
                              <a16:creationId xmlns:a16="http://schemas.microsoft.com/office/drawing/2014/main" id="{00000000-0008-0000-0100-00007B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5959390" y="138876738"/>
                          <a:ext cx="595948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C80C3CA2-9C58-4A5A-9EFF-DC0919AE888A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20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999">
                      <xdr:nvSpPr>
                        <xdr:cNvPr id="892" name="CaixaDeTexto 891">
                          <a:extLst>
                            <a:ext uri="{FF2B5EF4-FFF2-40B4-BE49-F238E27FC236}">
                              <a16:creationId xmlns:a16="http://schemas.microsoft.com/office/drawing/2014/main" id="{00000000-0008-0000-0100-00007C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5959390" y="139098982"/>
                          <a:ext cx="595948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DF52BE30-F2BB-44E6-A7B0-4B337926DE25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V = 10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999">
                      <xdr:nvSpPr>
                        <xdr:cNvPr id="893" name="CaixaDeTexto 892">
                          <a:extLst>
                            <a:ext uri="{FF2B5EF4-FFF2-40B4-BE49-F238E27FC236}">
                              <a16:creationId xmlns:a16="http://schemas.microsoft.com/office/drawing/2014/main" id="{00000000-0008-0000-0100-00007D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5959390" y="138983097"/>
                          <a:ext cx="595948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3838BBB7-64A4-4C1B-A0CD-CF940AD3921A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10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T$999">
                      <xdr:nvSpPr>
                        <xdr:cNvPr id="894" name="CaixaDeTexto 893">
                          <a:extLst>
                            <a:ext uri="{FF2B5EF4-FFF2-40B4-BE49-F238E27FC236}">
                              <a16:creationId xmlns:a16="http://schemas.microsoft.com/office/drawing/2014/main" id="{00000000-0008-0000-0100-00007E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6587824" y="139146606"/>
                          <a:ext cx="438950" cy="15138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algn="r"/>
                          <a:fld id="{5DB7BB57-F959-45A9-9B59-6FEF380EC46E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77,33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R$999">
                      <xdr:nvSpPr>
                        <xdr:cNvPr id="895" name="CaixaDeTexto 894">
                          <a:extLst>
                            <a:ext uri="{FF2B5EF4-FFF2-40B4-BE49-F238E27FC236}">
                              <a16:creationId xmlns:a16="http://schemas.microsoft.com/office/drawing/2014/main" id="{00000000-0008-0000-0100-00007F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6510619" y="139025956"/>
                          <a:ext cx="504266" cy="162309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algn="r"/>
                          <a:fld id="{98496293-4E7A-46F5-A7C2-42991443F55A}" type="TxLink">
                            <a:rPr lang="pt-BR" sz="700" b="1">
                              <a:solidFill>
                                <a:srgbClr val="FF00FF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255,66</a:t>
                          </a:fld>
                          <a:endParaRPr lang="pt-BR" sz="700" b="1">
                            <a:solidFill>
                              <a:srgbClr val="FF00FF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896" name="CaixaDeTexto 895">
                          <a:extLst>
                            <a:ext uri="{FF2B5EF4-FFF2-40B4-BE49-F238E27FC236}">
                              <a16:creationId xmlns:a16="http://schemas.microsoft.com/office/drawing/2014/main" id="{00000000-0008-0000-0100-000080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6035286" y="138486215"/>
                          <a:ext cx="642096" cy="428626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P. Estrela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Cons.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P. Estrela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18" name="Risoleta">
                        <a:extLst>
                          <a:ext uri="{FF2B5EF4-FFF2-40B4-BE49-F238E27FC236}">
                            <a16:creationId xmlns:a16="http://schemas.microsoft.com/office/drawing/2014/main" id="{00000000-0008-0000-0100-0000CE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5392315" y="139372040"/>
                        <a:ext cx="1349144" cy="542926"/>
                        <a:chOff x="5392315" y="139372040"/>
                        <a:chExt cx="1349144" cy="542926"/>
                      </a:xfrm>
                    </xdr:grpSpPr>
                    <xdr:sp macro="" textlink="$P$1000">
                      <xdr:nvSpPr>
                        <xdr:cNvPr id="887" name="CaixaDeTexto 886">
                          <a:extLst>
                            <a:ext uri="{FF2B5EF4-FFF2-40B4-BE49-F238E27FC236}">
                              <a16:creationId xmlns:a16="http://schemas.microsoft.com/office/drawing/2014/main" id="{00000000-0008-0000-0100-000077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5392315" y="139457763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F8886794-5D03-491B-B2F3-FAA432649346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41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1000">
                      <xdr:nvSpPr>
                        <xdr:cNvPr id="888" name="CaixaDeTexto 887">
                          <a:extLst>
                            <a:ext uri="{FF2B5EF4-FFF2-40B4-BE49-F238E27FC236}">
                              <a16:creationId xmlns:a16="http://schemas.microsoft.com/office/drawing/2014/main" id="{00000000-0008-0000-0100-000078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5392315" y="139680007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3BAB12BE-E9CB-48BA-8262-ED3D7AFB8F82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V = 38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1000">
                      <xdr:nvSpPr>
                        <xdr:cNvPr id="889" name="CaixaDeTexto 888">
                          <a:extLst>
                            <a:ext uri="{FF2B5EF4-FFF2-40B4-BE49-F238E27FC236}">
                              <a16:creationId xmlns:a16="http://schemas.microsoft.com/office/drawing/2014/main" id="{00000000-0008-0000-0100-000079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5392315" y="139564122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E1EBBB49-A86C-4F11-B85E-3BC7CEDC3C55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38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890" name="CaixaDeTexto 889">
                          <a:extLst>
                            <a:ext uri="{FF2B5EF4-FFF2-40B4-BE49-F238E27FC236}">
                              <a16:creationId xmlns:a16="http://schemas.microsoft.com/office/drawing/2014/main" id="{00000000-0008-0000-0100-00007A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6051738" y="139372040"/>
                          <a:ext cx="689721" cy="542926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Risoleta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Neves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Cons.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Candonga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19" name="Caçu">
                        <a:extLst>
                          <a:ext uri="{FF2B5EF4-FFF2-40B4-BE49-F238E27FC236}">
                            <a16:creationId xmlns:a16="http://schemas.microsoft.com/office/drawing/2014/main" id="{00000000-0008-0000-0100-0000CF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792204" y="141696140"/>
                        <a:ext cx="1182577" cy="613135"/>
                        <a:chOff x="792204" y="132294405"/>
                        <a:chExt cx="1182577" cy="613135"/>
                      </a:xfrm>
                    </xdr:grpSpPr>
                    <xdr:sp macro="" textlink="$P$992">
                      <xdr:nvSpPr>
                        <xdr:cNvPr id="881" name="CaixaDeTexto 880">
                          <a:extLst>
                            <a:ext uri="{FF2B5EF4-FFF2-40B4-BE49-F238E27FC236}">
                              <a16:creationId xmlns:a16="http://schemas.microsoft.com/office/drawing/2014/main" id="{00000000-0008-0000-0100-000071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949093" y="132444220"/>
                          <a:ext cx="396499" cy="17462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algn="r"/>
                          <a:fld id="{0CC0B3C2-45F0-4343-81CC-85F5630907E0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87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992">
                      <xdr:nvSpPr>
                        <xdr:cNvPr id="882" name="CaixaDeTexto 881">
                          <a:extLst>
                            <a:ext uri="{FF2B5EF4-FFF2-40B4-BE49-F238E27FC236}">
                              <a16:creationId xmlns:a16="http://schemas.microsoft.com/office/drawing/2014/main" id="{00000000-0008-0000-0100-000072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792204" y="132666463"/>
                          <a:ext cx="561443" cy="20638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algn="r"/>
                          <a:fld id="{6064B542-6BF9-4150-899C-879AF782418C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992">
                      <xdr:nvSpPr>
                        <xdr:cNvPr id="883" name="CaixaDeTexto 882">
                          <a:extLst>
                            <a:ext uri="{FF2B5EF4-FFF2-40B4-BE49-F238E27FC236}">
                              <a16:creationId xmlns:a16="http://schemas.microsoft.com/office/drawing/2014/main" id="{00000000-0008-0000-0100-000073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950670" y="132550579"/>
                          <a:ext cx="396499" cy="17462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algn="r"/>
                          <a:fld id="{499CD1D6-38A7-42D0-956E-350FFF5646E6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94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T$992">
                      <xdr:nvSpPr>
                        <xdr:cNvPr id="884" name="CaixaDeTexto 883">
                          <a:extLst>
                            <a:ext uri="{FF2B5EF4-FFF2-40B4-BE49-F238E27FC236}">
                              <a16:creationId xmlns:a16="http://schemas.microsoft.com/office/drawing/2014/main" id="{00000000-0008-0000-0100-000074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1375650" y="132722967"/>
                          <a:ext cx="541771" cy="184573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5A0929BA-49F8-404B-BDFA-8A385C937021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53,78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R$992">
                      <xdr:nvSpPr>
                        <xdr:cNvPr id="885" name="CaixaDeTexto 884">
                          <a:extLst>
                            <a:ext uri="{FF2B5EF4-FFF2-40B4-BE49-F238E27FC236}">
                              <a16:creationId xmlns:a16="http://schemas.microsoft.com/office/drawing/2014/main" id="{00000000-0008-0000-0100-000075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1375650" y="132621366"/>
                          <a:ext cx="541771" cy="184573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BA87FE7A-DFF9-453B-A7CD-4F2674B4CF0C}" type="TxLink">
                            <a:rPr lang="pt-BR" sz="700" b="1">
                              <a:solidFill>
                                <a:srgbClr val="FF00FF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476,10</a:t>
                          </a:fld>
                          <a:endParaRPr lang="pt-BR" sz="700" b="1">
                            <a:solidFill>
                              <a:srgbClr val="FF00FF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886" name="CaixaDeTexto 885">
                          <a:extLst>
                            <a:ext uri="{FF2B5EF4-FFF2-40B4-BE49-F238E27FC236}">
                              <a16:creationId xmlns:a16="http://schemas.microsoft.com/office/drawing/2014/main" id="{00000000-0008-0000-0100-000076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1421990" y="132294405"/>
                          <a:ext cx="552791" cy="333376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Caçu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Kinross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20" name="Barra dos coqueiros">
                        <a:extLst>
                          <a:ext uri="{FF2B5EF4-FFF2-40B4-BE49-F238E27FC236}">
                            <a16:creationId xmlns:a16="http://schemas.microsoft.com/office/drawing/2014/main" id="{00000000-0008-0000-0100-0000D0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784413" y="142294027"/>
                        <a:ext cx="1337063" cy="716452"/>
                        <a:chOff x="781051" y="132023836"/>
                        <a:chExt cx="1334214" cy="716452"/>
                      </a:xfrm>
                    </xdr:grpSpPr>
                    <xdr:sp macro="" textlink="$P$993">
                      <xdr:nvSpPr>
                        <xdr:cNvPr id="875" name="CaixaDeTexto 874">
                          <a:extLst>
                            <a:ext uri="{FF2B5EF4-FFF2-40B4-BE49-F238E27FC236}">
                              <a16:creationId xmlns:a16="http://schemas.microsoft.com/office/drawing/2014/main" id="{00000000-0008-0000-0100-00006B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955407" y="132282333"/>
                          <a:ext cx="396875" cy="17462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algn="r"/>
                          <a:fld id="{C5A64A1B-17CD-4B2F-9A81-72D4B6682782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85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993">
                      <xdr:nvSpPr>
                        <xdr:cNvPr id="876" name="CaixaDeTexto 875">
                          <a:extLst>
                            <a:ext uri="{FF2B5EF4-FFF2-40B4-BE49-F238E27FC236}">
                              <a16:creationId xmlns:a16="http://schemas.microsoft.com/office/drawing/2014/main" id="{00000000-0008-0000-0100-00006C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781051" y="132504576"/>
                          <a:ext cx="581025" cy="16828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algn="r"/>
                          <a:fld id="{3D896034-34C1-4316-BEAA-8301B92CBDA0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993">
                      <xdr:nvSpPr>
                        <xdr:cNvPr id="877" name="CaixaDeTexto 876">
                          <a:extLst>
                            <a:ext uri="{FF2B5EF4-FFF2-40B4-BE49-F238E27FC236}">
                              <a16:creationId xmlns:a16="http://schemas.microsoft.com/office/drawing/2014/main" id="{00000000-0008-0000-0100-00006D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956985" y="132388692"/>
                          <a:ext cx="396875" cy="17462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algn="r"/>
                          <a:fld id="{7F1452B4-9321-4CE2-92DC-D311B01AFE00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122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T$993">
                      <xdr:nvSpPr>
                        <xdr:cNvPr id="878" name="CaixaDeTexto 877">
                          <a:extLst>
                            <a:ext uri="{FF2B5EF4-FFF2-40B4-BE49-F238E27FC236}">
                              <a16:creationId xmlns:a16="http://schemas.microsoft.com/office/drawing/2014/main" id="{00000000-0008-0000-0100-00006E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1371028" y="132555713"/>
                          <a:ext cx="540617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E64EF52C-14C3-4226-9A89-372835705395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53,64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R$993">
                      <xdr:nvSpPr>
                        <xdr:cNvPr id="879" name="CaixaDeTexto 878">
                          <a:extLst>
                            <a:ext uri="{FF2B5EF4-FFF2-40B4-BE49-F238E27FC236}">
                              <a16:creationId xmlns:a16="http://schemas.microsoft.com/office/drawing/2014/main" id="{00000000-0008-0000-0100-00006F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1371028" y="132454113"/>
                          <a:ext cx="540617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6D4A7395-0F26-4A53-9F7E-C54481010FD7}" type="TxLink">
                            <a:rPr lang="pt-BR" sz="700" b="1">
                              <a:solidFill>
                                <a:srgbClr val="FF00FF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447,10</a:t>
                          </a:fld>
                          <a:endParaRPr lang="pt-BR" sz="700" b="1">
                            <a:solidFill>
                              <a:srgbClr val="FF00FF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880" name="CaixaDeTexto 879">
                          <a:extLst>
                            <a:ext uri="{FF2B5EF4-FFF2-40B4-BE49-F238E27FC236}">
                              <a16:creationId xmlns:a16="http://schemas.microsoft.com/office/drawing/2014/main" id="{00000000-0008-0000-0100-000070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1432064" y="132023836"/>
                          <a:ext cx="683201" cy="476477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Barra</a:t>
                          </a:r>
                          <a:r>
                            <a:rPr lang="pt-BR" sz="700" b="1" baseline="0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 dos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 baseline="0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Coqueiros</a:t>
                          </a:r>
                          <a:endParaRPr lang="pt-BR" sz="7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endParaRP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Kinross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21" name="Grupo 720">
                        <a:extLst>
                          <a:ext uri="{FF2B5EF4-FFF2-40B4-BE49-F238E27FC236}">
                            <a16:creationId xmlns:a16="http://schemas.microsoft.com/office/drawing/2014/main" id="{00000000-0008-0000-0100-0000D1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794804" y="143282458"/>
                        <a:ext cx="1392584" cy="533402"/>
                        <a:chOff x="791442" y="133012267"/>
                        <a:chExt cx="1389783" cy="533402"/>
                      </a:xfrm>
                    </xdr:grpSpPr>
                    <xdr:sp macro="" textlink="$P$994">
                      <xdr:nvSpPr>
                        <xdr:cNvPr id="871" name="CaixaDeTexto 870">
                          <a:extLst>
                            <a:ext uri="{FF2B5EF4-FFF2-40B4-BE49-F238E27FC236}">
                              <a16:creationId xmlns:a16="http://schemas.microsoft.com/office/drawing/2014/main" id="{00000000-0008-0000-0100-000067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950211" y="133059892"/>
                          <a:ext cx="396875" cy="17462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algn="r"/>
                          <a:fld id="{00BBDE02-A2C2-413F-83B5-0E1709DDECEE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129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994">
                      <xdr:nvSpPr>
                        <xdr:cNvPr id="872" name="CaixaDeTexto 871">
                          <a:extLst>
                            <a:ext uri="{FF2B5EF4-FFF2-40B4-BE49-F238E27FC236}">
                              <a16:creationId xmlns:a16="http://schemas.microsoft.com/office/drawing/2014/main" id="{00000000-0008-0000-0100-000068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791442" y="133282136"/>
                          <a:ext cx="569768" cy="186468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algn="r"/>
                          <a:fld id="{D83D2EA7-2D2A-473E-A299-1AA2F8395DA3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994">
                      <xdr:nvSpPr>
                        <xdr:cNvPr id="873" name="CaixaDeTexto 872">
                          <a:extLst>
                            <a:ext uri="{FF2B5EF4-FFF2-40B4-BE49-F238E27FC236}">
                              <a16:creationId xmlns:a16="http://schemas.microsoft.com/office/drawing/2014/main" id="{00000000-0008-0000-0100-000069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951789" y="133166251"/>
                          <a:ext cx="396875" cy="17462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algn="r"/>
                          <a:fld id="{6AA0240A-85D0-4C75-9220-312953A9D2C4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137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874" name="CaixaDeTexto 873">
                          <a:extLst>
                            <a:ext uri="{FF2B5EF4-FFF2-40B4-BE49-F238E27FC236}">
                              <a16:creationId xmlns:a16="http://schemas.microsoft.com/office/drawing/2014/main" id="{00000000-0008-0000-0100-00006A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1476376" y="133012267"/>
                          <a:ext cx="704849" cy="533402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JLMG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Pereira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F.R.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Claro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22" name="Corumbá IV">
                        <a:extLst>
                          <a:ext uri="{FF2B5EF4-FFF2-40B4-BE49-F238E27FC236}">
                            <a16:creationId xmlns:a16="http://schemas.microsoft.com/office/drawing/2014/main" id="{00000000-0008-0000-0100-0000D2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0" y="138787650"/>
                        <a:ext cx="1175719" cy="876905"/>
                        <a:chOff x="-32436" y="129149573"/>
                        <a:chExt cx="1134378" cy="876905"/>
                      </a:xfrm>
                    </xdr:grpSpPr>
                    <xdr:sp macro="" textlink="$P$962">
                      <xdr:nvSpPr>
                        <xdr:cNvPr id="865" name="CaixaDeTexto 864">
                          <a:extLst>
                            <a:ext uri="{FF2B5EF4-FFF2-40B4-BE49-F238E27FC236}">
                              <a16:creationId xmlns:a16="http://schemas.microsoft.com/office/drawing/2014/main" id="{00000000-0008-0000-0100-000061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-26879" y="129556161"/>
                          <a:ext cx="574994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54D0E7E4-4147-463F-AC40-A1D262053F7C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962">
                      <xdr:nvSpPr>
                        <xdr:cNvPr id="866" name="CaixaDeTexto 865">
                          <a:extLst>
                            <a:ext uri="{FF2B5EF4-FFF2-40B4-BE49-F238E27FC236}">
                              <a16:creationId xmlns:a16="http://schemas.microsoft.com/office/drawing/2014/main" id="{00000000-0008-0000-0100-000062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-26879" y="129652996"/>
                          <a:ext cx="574994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ED6281F8-9224-45F0-9F93-C0C3973F97DB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37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962">
                      <xdr:nvSpPr>
                        <xdr:cNvPr id="867" name="CaixaDeTexto 866">
                          <a:extLst>
                            <a:ext uri="{FF2B5EF4-FFF2-40B4-BE49-F238E27FC236}">
                              <a16:creationId xmlns:a16="http://schemas.microsoft.com/office/drawing/2014/main" id="{00000000-0008-0000-0100-000063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-26879" y="129759354"/>
                          <a:ext cx="574994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A775B7A0-83AD-429A-B6A5-1D6667C1F5E3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V = 8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T$962">
                      <xdr:nvSpPr>
                        <xdr:cNvPr id="868" name="CaixaDeTexto 867">
                          <a:extLst>
                            <a:ext uri="{FF2B5EF4-FFF2-40B4-BE49-F238E27FC236}">
                              <a16:creationId xmlns:a16="http://schemas.microsoft.com/office/drawing/2014/main" id="{00000000-0008-0000-0100-000064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579221" y="129841904"/>
                          <a:ext cx="522721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76793781-D030-4F21-A2F5-51F5BA103702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18,67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R$962">
                      <xdr:nvSpPr>
                        <xdr:cNvPr id="869" name="CaixaDeTexto 868">
                          <a:extLst>
                            <a:ext uri="{FF2B5EF4-FFF2-40B4-BE49-F238E27FC236}">
                              <a16:creationId xmlns:a16="http://schemas.microsoft.com/office/drawing/2014/main" id="{00000000-0008-0000-0100-000065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579221" y="129740305"/>
                          <a:ext cx="522721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B43C8376-4482-48F6-8A6A-4C6B98943950}" type="TxLink">
                            <a:rPr lang="pt-BR" sz="700" b="1">
                              <a:solidFill>
                                <a:srgbClr val="FF00FF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838,13</a:t>
                          </a:fld>
                          <a:endParaRPr lang="pt-BR" sz="700" b="1">
                            <a:solidFill>
                              <a:srgbClr val="FF00FF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870" name="CaixaDeTexto 869">
                          <a:extLst>
                            <a:ext uri="{FF2B5EF4-FFF2-40B4-BE49-F238E27FC236}">
                              <a16:creationId xmlns:a16="http://schemas.microsoft.com/office/drawing/2014/main" id="{00000000-0008-0000-0100-000066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-32436" y="129149573"/>
                          <a:ext cx="710044" cy="477016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Corumbá IV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Corumbá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Concessões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23" name="Corumbá III">
                        <a:extLst>
                          <a:ext uri="{FF2B5EF4-FFF2-40B4-BE49-F238E27FC236}">
                            <a16:creationId xmlns:a16="http://schemas.microsoft.com/office/drawing/2014/main" id="{00000000-0008-0000-0100-0000D3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0" y="139589983"/>
                        <a:ext cx="1181203" cy="607972"/>
                        <a:chOff x="0" y="129951906"/>
                        <a:chExt cx="1139701" cy="607972"/>
                      </a:xfrm>
                    </xdr:grpSpPr>
                    <xdr:sp macro="" textlink="$P$963">
                      <xdr:nvSpPr>
                        <xdr:cNvPr id="859" name="CaixaDeTexto 858">
                          <a:extLst>
                            <a:ext uri="{FF2B5EF4-FFF2-40B4-BE49-F238E27FC236}">
                              <a16:creationId xmlns:a16="http://schemas.microsoft.com/office/drawing/2014/main" id="{00000000-0008-0000-0100-00005B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9086" y="130162344"/>
                          <a:ext cx="575010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90D95330-6461-4AC4-A868-E9CE3AC73324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117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963">
                      <xdr:nvSpPr>
                        <xdr:cNvPr id="860" name="CaixaDeTexto 859">
                          <a:extLst>
                            <a:ext uri="{FF2B5EF4-FFF2-40B4-BE49-F238E27FC236}">
                              <a16:creationId xmlns:a16="http://schemas.microsoft.com/office/drawing/2014/main" id="{00000000-0008-0000-0100-00005C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9086" y="130367512"/>
                          <a:ext cx="575010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D02669A2-3E95-4048-916B-E2E8B0321608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V = 15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963">
                      <xdr:nvSpPr>
                        <xdr:cNvPr id="861" name="CaixaDeTexto 860">
                          <a:extLst>
                            <a:ext uri="{FF2B5EF4-FFF2-40B4-BE49-F238E27FC236}">
                              <a16:creationId xmlns:a16="http://schemas.microsoft.com/office/drawing/2014/main" id="{00000000-0008-0000-0100-00005D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9086" y="130268945"/>
                          <a:ext cx="575010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marL="0" indent="0" algn="r"/>
                          <a:fld id="{A133EF6F-49C6-4C52-B0CF-F9FE28F65B1D}" type="TxLink">
                            <a:rPr lang="en-US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pPr marL="0" indent="0" algn="r"/>
                            <a:t>53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ea typeface="+mn-ea"/>
                            <a:cs typeface="Arial" pitchFamily="34" charset="0"/>
                          </a:endParaRPr>
                        </a:p>
                      </xdr:txBody>
                    </xdr:sp>
                    <xdr:sp macro="" textlink="$T$963">
                      <xdr:nvSpPr>
                        <xdr:cNvPr id="862" name="CaixaDeTexto 861">
                          <a:extLst>
                            <a:ext uri="{FF2B5EF4-FFF2-40B4-BE49-F238E27FC236}">
                              <a16:creationId xmlns:a16="http://schemas.microsoft.com/office/drawing/2014/main" id="{00000000-0008-0000-0100-00005E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616966" y="130375304"/>
                          <a:ext cx="522735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D383CFD8-C2F5-4478-BB6F-ACB7B8B23225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24,19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R$963">
                      <xdr:nvSpPr>
                        <xdr:cNvPr id="863" name="CaixaDeTexto 862">
                          <a:extLst>
                            <a:ext uri="{FF2B5EF4-FFF2-40B4-BE49-F238E27FC236}">
                              <a16:creationId xmlns:a16="http://schemas.microsoft.com/office/drawing/2014/main" id="{00000000-0008-0000-0100-00005F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616965" y="130273704"/>
                          <a:ext cx="522736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801319BF-0184-418B-81C4-F56BAD074022}" type="TxLink">
                            <a:rPr lang="pt-BR" sz="700" b="1">
                              <a:solidFill>
                                <a:srgbClr val="FF00FF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769,06</a:t>
                          </a:fld>
                          <a:endParaRPr lang="pt-BR" sz="700" b="1">
                            <a:solidFill>
                              <a:srgbClr val="FF00FF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864" name="CaixaDeTexto 863">
                          <a:extLst>
                            <a:ext uri="{FF2B5EF4-FFF2-40B4-BE49-F238E27FC236}">
                              <a16:creationId xmlns:a16="http://schemas.microsoft.com/office/drawing/2014/main" id="{00000000-0008-0000-0100-000060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0" y="129951906"/>
                          <a:ext cx="762000" cy="324118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Corumbá III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CEC</a:t>
                          </a:r>
                          <a:r>
                            <a:rPr lang="pt-BR" sz="700" b="1" baseline="0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 III</a:t>
                          </a:r>
                          <a:endParaRPr lang="pt-BR" sz="7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endParaRP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24" name="Corumbá I">
                        <a:extLst>
                          <a:ext uri="{FF2B5EF4-FFF2-40B4-BE49-F238E27FC236}">
                            <a16:creationId xmlns:a16="http://schemas.microsoft.com/office/drawing/2014/main" id="{00000000-0008-0000-0100-0000D4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0" y="140191330"/>
                        <a:ext cx="1181203" cy="605975"/>
                        <a:chOff x="0" y="130553253"/>
                        <a:chExt cx="1139701" cy="605975"/>
                      </a:xfrm>
                    </xdr:grpSpPr>
                    <xdr:sp macro="" textlink="$P$964">
                      <xdr:nvSpPr>
                        <xdr:cNvPr id="853" name="CaixaDeTexto 852">
                          <a:extLst>
                            <a:ext uri="{FF2B5EF4-FFF2-40B4-BE49-F238E27FC236}">
                              <a16:creationId xmlns:a16="http://schemas.microsoft.com/office/drawing/2014/main" id="{00000000-0008-0000-0100-000055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0" y="130780985"/>
                          <a:ext cx="575009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algn="r"/>
                          <a:fld id="{5E4604AE-06C2-484E-9D70-83FF4AF1DBED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259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964">
                      <xdr:nvSpPr>
                        <xdr:cNvPr id="854" name="CaixaDeTexto 853">
                          <a:extLst>
                            <a:ext uri="{FF2B5EF4-FFF2-40B4-BE49-F238E27FC236}">
                              <a16:creationId xmlns:a16="http://schemas.microsoft.com/office/drawing/2014/main" id="{00000000-0008-0000-0100-000056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0" y="130877820"/>
                          <a:ext cx="575009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algn="r"/>
                          <a:fld id="{6CB82734-E4B9-491F-B9CD-B0D3FF44F2C3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148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964">
                      <xdr:nvSpPr>
                        <xdr:cNvPr id="855" name="CaixaDeTexto 854">
                          <a:extLst>
                            <a:ext uri="{FF2B5EF4-FFF2-40B4-BE49-F238E27FC236}">
                              <a16:creationId xmlns:a16="http://schemas.microsoft.com/office/drawing/2014/main" id="{00000000-0008-0000-0100-000057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0" y="130974654"/>
                          <a:ext cx="575009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algn="r"/>
                          <a:fld id="{4F382600-9059-471E-900B-1E674F4742BA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T$964">
                      <xdr:nvSpPr>
                        <xdr:cNvPr id="856" name="CaixaDeTexto 855">
                          <a:extLst>
                            <a:ext uri="{FF2B5EF4-FFF2-40B4-BE49-F238E27FC236}">
                              <a16:creationId xmlns:a16="http://schemas.microsoft.com/office/drawing/2014/main" id="{00000000-0008-0000-0100-000058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616966" y="130965854"/>
                          <a:ext cx="522735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EBB1C2F6-F060-48AA-B7DF-E3B579B3F584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20,55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R$964">
                      <xdr:nvSpPr>
                        <xdr:cNvPr id="857" name="CaixaDeTexto 856">
                          <a:extLst>
                            <a:ext uri="{FF2B5EF4-FFF2-40B4-BE49-F238E27FC236}">
                              <a16:creationId xmlns:a16="http://schemas.microsoft.com/office/drawing/2014/main" id="{00000000-0008-0000-0100-000059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616966" y="130864254"/>
                          <a:ext cx="522735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9EBBF1DC-C2B9-46B9-9E2C-9E823431F84F}" type="TxLink">
                            <a:rPr lang="pt-BR" sz="700" b="1">
                              <a:solidFill>
                                <a:srgbClr val="FF00FF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577,34</a:t>
                          </a:fld>
                          <a:endParaRPr lang="pt-BR" sz="700" b="1">
                            <a:solidFill>
                              <a:srgbClr val="FF00FF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858" name="CaixaDeTexto 857">
                          <a:extLst>
                            <a:ext uri="{FF2B5EF4-FFF2-40B4-BE49-F238E27FC236}">
                              <a16:creationId xmlns:a16="http://schemas.microsoft.com/office/drawing/2014/main" id="{00000000-0008-0000-0100-00005A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0" y="130553253"/>
                          <a:ext cx="658957" cy="325091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Corumbá I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Furnas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25" name="BAtalha">
                        <a:extLst>
                          <a:ext uri="{FF2B5EF4-FFF2-40B4-BE49-F238E27FC236}">
                            <a16:creationId xmlns:a16="http://schemas.microsoft.com/office/drawing/2014/main" id="{00000000-0008-0000-0100-0000D5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651987" y="138016053"/>
                        <a:ext cx="1170305" cy="749650"/>
                        <a:chOff x="646028" y="128377976"/>
                        <a:chExt cx="1175678" cy="749650"/>
                      </a:xfrm>
                    </xdr:grpSpPr>
                    <xdr:sp macro="" textlink="$P$969">
                      <xdr:nvSpPr>
                        <xdr:cNvPr id="847" name="CaixaDeTexto 846">
                          <a:extLst>
                            <a:ext uri="{FF2B5EF4-FFF2-40B4-BE49-F238E27FC236}">
                              <a16:creationId xmlns:a16="http://schemas.microsoft.com/office/drawing/2014/main" id="{00000000-0008-0000-0100-00004F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646029" y="128653344"/>
                          <a:ext cx="598683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25D50AAD-3671-4D65-A213-B65938DA1F02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46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969">
                      <xdr:nvSpPr>
                        <xdr:cNvPr id="848" name="CaixaDeTexto 847">
                          <a:extLst>
                            <a:ext uri="{FF2B5EF4-FFF2-40B4-BE49-F238E27FC236}">
                              <a16:creationId xmlns:a16="http://schemas.microsoft.com/office/drawing/2014/main" id="{00000000-0008-0000-0100-000050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646028" y="128856780"/>
                          <a:ext cx="598683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DA5B0B1A-629C-432A-828E-F90B837A0A31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969">
                      <xdr:nvSpPr>
                        <xdr:cNvPr id="849" name="CaixaDeTexto 848">
                          <a:extLst>
                            <a:ext uri="{FF2B5EF4-FFF2-40B4-BE49-F238E27FC236}">
                              <a16:creationId xmlns:a16="http://schemas.microsoft.com/office/drawing/2014/main" id="{00000000-0008-0000-0100-000051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646029" y="128759946"/>
                          <a:ext cx="598683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728D8337-E5BF-43AA-9314-27DB33A548D9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77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T$969">
                      <xdr:nvSpPr>
                        <xdr:cNvPr id="850" name="CaixaDeTexto 849">
                          <a:extLst>
                            <a:ext uri="{FF2B5EF4-FFF2-40B4-BE49-F238E27FC236}">
                              <a16:creationId xmlns:a16="http://schemas.microsoft.com/office/drawing/2014/main" id="{00000000-0008-0000-0100-000052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1277447" y="128943051"/>
                          <a:ext cx="544259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A7DCF959-0FC5-4702-A346-1EFFF5492EDB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23,66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R$969">
                      <xdr:nvSpPr>
                        <xdr:cNvPr id="851" name="CaixaDeTexto 850">
                          <a:extLst>
                            <a:ext uri="{FF2B5EF4-FFF2-40B4-BE49-F238E27FC236}">
                              <a16:creationId xmlns:a16="http://schemas.microsoft.com/office/drawing/2014/main" id="{00000000-0008-0000-0100-000053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1277447" y="128841456"/>
                          <a:ext cx="544259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F087C67C-1ADE-497B-8F9D-D29F4D167ABB}" type="TxLink">
                            <a:rPr lang="pt-BR" sz="700" b="1">
                              <a:solidFill>
                                <a:srgbClr val="FF00FF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790,15</a:t>
                          </a:fld>
                          <a:endParaRPr lang="pt-BR" sz="700" b="1">
                            <a:solidFill>
                              <a:srgbClr val="FF00FF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852" name="CaixaDeTexto 851">
                          <a:extLst>
                            <a:ext uri="{FF2B5EF4-FFF2-40B4-BE49-F238E27FC236}">
                              <a16:creationId xmlns:a16="http://schemas.microsoft.com/office/drawing/2014/main" id="{00000000-0008-0000-0100-000054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811056" y="128377976"/>
                          <a:ext cx="581025" cy="344020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Batalha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Furnas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26" name="S. do Facão">
                        <a:extLst>
                          <a:ext uri="{FF2B5EF4-FFF2-40B4-BE49-F238E27FC236}">
                            <a16:creationId xmlns:a16="http://schemas.microsoft.com/office/drawing/2014/main" id="{00000000-0008-0000-0100-0000D6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651298" y="138689979"/>
                        <a:ext cx="1170998" cy="637597"/>
                        <a:chOff x="645968" y="129051902"/>
                        <a:chExt cx="1175852" cy="637597"/>
                      </a:xfrm>
                    </xdr:grpSpPr>
                    <xdr:sp macro="" textlink="$P$970">
                      <xdr:nvSpPr>
                        <xdr:cNvPr id="840" name="CaixaDeTexto 839">
                          <a:extLst>
                            <a:ext uri="{FF2B5EF4-FFF2-40B4-BE49-F238E27FC236}">
                              <a16:creationId xmlns:a16="http://schemas.microsoft.com/office/drawing/2014/main" id="{00000000-0008-0000-0100-000048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645970" y="129288158"/>
                          <a:ext cx="59841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E77B7D07-7CFD-42D7-9A66-339533F5326A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149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grpSp>
                      <xdr:nvGrpSpPr>
                        <xdr:cNvPr id="841" name="Grupo 840">
                          <a:extLst>
                            <a:ext uri="{FF2B5EF4-FFF2-40B4-BE49-F238E27FC236}">
                              <a16:creationId xmlns:a16="http://schemas.microsoft.com/office/drawing/2014/main" id="{00000000-0008-0000-0100-000049030000}"/>
                            </a:ext>
                          </a:extLst>
                        </xdr:cNvPr>
                        <xdr:cNvGrpSpPr/>
                      </xdr:nvGrpSpPr>
                      <xdr:grpSpPr>
                        <a:xfrm>
                          <a:off x="645968" y="129051902"/>
                          <a:ext cx="1175852" cy="637597"/>
                          <a:chOff x="645968" y="129051902"/>
                          <a:chExt cx="1175852" cy="637597"/>
                        </a:xfrm>
                      </xdr:grpSpPr>
                      <xdr:sp macro="" textlink="$V$970">
                        <xdr:nvSpPr>
                          <xdr:cNvPr id="842" name="CaixaDeTexto 841">
                            <a:extLst>
                              <a:ext uri="{FF2B5EF4-FFF2-40B4-BE49-F238E27FC236}">
                                <a16:creationId xmlns:a16="http://schemas.microsoft.com/office/drawing/2014/main" id="{00000000-0008-0000-0100-00004A030000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>
                            <a:off x="645968" y="129481826"/>
                            <a:ext cx="598418" cy="184575"/>
                          </a:xfrm>
                          <a:prstGeom prst="rect">
                            <a:avLst/>
                          </a:prstGeom>
                          <a:noFill/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wrap="square" rtlCol="0" anchor="ctr"/>
                          <a:lstStyle/>
                          <a:p>
                            <a:pPr algn="r"/>
                            <a:fld id="{F185CFDD-E066-4E20-AA60-35118FB50E4F}" type="TxLink">
                              <a:rPr lang="pt-BR" sz="700" b="1">
                                <a:solidFill>
                                  <a:sysClr val="windowText" lastClr="000000"/>
                                </a:solidFill>
                                <a:latin typeface="Arial" pitchFamily="34" charset="0"/>
                                <a:cs typeface="Arial" pitchFamily="34" charset="0"/>
                              </a:rPr>
                              <a:pPr algn="r"/>
                              <a:t> </a:t>
                            </a:fld>
                            <a:endPara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endParaRPr>
                          </a:p>
                        </xdr:txBody>
                      </xdr:sp>
                      <xdr:sp macro="" textlink="$Q$970">
                        <xdr:nvSpPr>
                          <xdr:cNvPr id="843" name="CaixaDeTexto 842">
                            <a:extLst>
                              <a:ext uri="{FF2B5EF4-FFF2-40B4-BE49-F238E27FC236}">
                                <a16:creationId xmlns:a16="http://schemas.microsoft.com/office/drawing/2014/main" id="{00000000-0008-0000-0100-00004B030000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>
                            <a:off x="645970" y="129394518"/>
                            <a:ext cx="598418" cy="184575"/>
                          </a:xfrm>
                          <a:prstGeom prst="rect">
                            <a:avLst/>
                          </a:prstGeom>
                          <a:noFill/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wrap="square" rtlCol="0" anchor="ctr"/>
                          <a:lstStyle/>
                          <a:p>
                            <a:pPr algn="r"/>
                            <a:fld id="{4D4923D1-EE29-47C7-A3D2-3D1CA32993C0}" type="TxLink">
                              <a:rPr lang="pt-BR" sz="700" b="1">
                                <a:solidFill>
                                  <a:srgbClr val="FF0000"/>
                                </a:solidFill>
                                <a:latin typeface="Arial" pitchFamily="34" charset="0"/>
                                <a:cs typeface="Arial" pitchFamily="34" charset="0"/>
                              </a:rPr>
                              <a:pPr algn="r"/>
                              <a:t>149</a:t>
                            </a:fld>
                            <a:endPara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endParaRPr>
                          </a:p>
                        </xdr:txBody>
                      </xdr:sp>
                      <xdr:sp macro="" textlink="$T$970">
                        <xdr:nvSpPr>
                          <xdr:cNvPr id="844" name="CaixaDeTexto 843">
                            <a:extLst>
                              <a:ext uri="{FF2B5EF4-FFF2-40B4-BE49-F238E27FC236}">
                                <a16:creationId xmlns:a16="http://schemas.microsoft.com/office/drawing/2014/main" id="{00000000-0008-0000-0100-00004C030000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>
                            <a:off x="1277802" y="129504925"/>
                            <a:ext cx="544018" cy="184574"/>
                          </a:xfrm>
                          <a:prstGeom prst="rect">
                            <a:avLst/>
                          </a:prstGeom>
                          <a:noFill/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wrap="square" rtlCol="0" anchor="ctr"/>
                          <a:lstStyle/>
                          <a:p>
                            <a:pPr algn="r"/>
                            <a:fld id="{703AD175-E26E-40C1-AE77-6EE710C6F162}" type="TxLink">
                              <a:rPr lang="pt-BR" sz="700" b="1">
                                <a:solidFill>
                                  <a:sysClr val="windowText" lastClr="000000"/>
                                </a:solidFill>
                                <a:latin typeface="Arial" pitchFamily="34" charset="0"/>
                                <a:cs typeface="Arial" pitchFamily="34" charset="0"/>
                              </a:rPr>
                              <a:pPr algn="r"/>
                              <a:t>21,06</a:t>
                            </a:fld>
                            <a:endPara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endParaRPr>
                          </a:p>
                        </xdr:txBody>
                      </xdr:sp>
                      <xdr:sp macro="" textlink="$R$970">
                        <xdr:nvSpPr>
                          <xdr:cNvPr id="845" name="CaixaDeTexto 844">
                            <a:extLst>
                              <a:ext uri="{FF2B5EF4-FFF2-40B4-BE49-F238E27FC236}">
                                <a16:creationId xmlns:a16="http://schemas.microsoft.com/office/drawing/2014/main" id="{00000000-0008-0000-0100-00004D030000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>
                            <a:off x="1277802" y="129403327"/>
                            <a:ext cx="544018" cy="184574"/>
                          </a:xfrm>
                          <a:prstGeom prst="rect">
                            <a:avLst/>
                          </a:prstGeom>
                          <a:noFill/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wrap="square" rtlCol="0" anchor="ctr"/>
                          <a:lstStyle/>
                          <a:p>
                            <a:pPr algn="r"/>
                            <a:fld id="{5EED3C12-085A-4CE3-9BD0-2C83958B9EF6}" type="TxLink">
                              <a:rPr lang="pt-BR" sz="700" b="1">
                                <a:solidFill>
                                  <a:srgbClr val="FF00FF"/>
                                </a:solidFill>
                                <a:latin typeface="Arial" pitchFamily="34" charset="0"/>
                                <a:cs typeface="Arial" pitchFamily="34" charset="0"/>
                              </a:rPr>
                              <a:pPr algn="r"/>
                              <a:t>739,31</a:t>
                            </a:fld>
                            <a:endParaRPr lang="pt-BR" sz="700" b="1">
                              <a:solidFill>
                                <a:srgbClr val="FF00FF"/>
                              </a:solidFill>
                              <a:latin typeface="Arial" pitchFamily="34" charset="0"/>
                              <a:cs typeface="Arial" pitchFamily="34" charset="0"/>
                            </a:endParaRPr>
                          </a:p>
                        </xdr:txBody>
                      </xdr:sp>
                      <xdr:sp macro="" textlink="">
                        <xdr:nvSpPr>
                          <xdr:cNvPr id="846" name="CaixaDeTexto 845">
                            <a:extLst>
                              <a:ext uri="{FF2B5EF4-FFF2-40B4-BE49-F238E27FC236}">
                                <a16:creationId xmlns:a16="http://schemas.microsoft.com/office/drawing/2014/main" id="{00000000-0008-0000-0100-00004E030000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>
                            <a:off x="667327" y="129051902"/>
                            <a:ext cx="841664" cy="349934"/>
                          </a:xfrm>
                          <a:prstGeom prst="rect">
                            <a:avLst/>
                          </a:prstGeom>
                          <a:noFill/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wrap="square" rtlCol="0" anchor="t"/>
                          <a:lstStyle/>
                          <a:p>
                            <a:pPr marL="0" marR="0" indent="0" defTabSz="914400" eaLnBrk="1" fontAlgn="auto" latinLnBrk="0" hangingPunct="1">
                              <a:lnSpc>
                                <a:spcPct val="100000"/>
                              </a:lnSpc>
                              <a:spcBef>
                                <a:spcPts val="0"/>
                              </a:spcBef>
                              <a:spcAft>
                                <a:spcPts val="0"/>
                              </a:spcAft>
                              <a:buClrTx/>
                              <a:buSzTx/>
                              <a:buFontTx/>
                              <a:buNone/>
                              <a:tabLst/>
                              <a:defRPr/>
                            </a:pPr>
                            <a:r>
                              <a:rPr lang="pt-BR" sz="700" b="1">
                                <a:solidFill>
                                  <a:schemeClr val="dk1"/>
                                </a:solidFill>
                                <a:effectLst/>
                                <a:latin typeface="Arial" pitchFamily="34" charset="0"/>
                                <a:ea typeface="+mn-ea"/>
                                <a:cs typeface="Arial" pitchFamily="34" charset="0"/>
                              </a:rPr>
                              <a:t>S. do Facão</a:t>
                            </a:r>
                          </a:p>
                          <a:p>
                            <a:pPr marL="0" marR="0" indent="0" defTabSz="914400" eaLnBrk="1" fontAlgn="auto" latinLnBrk="0" hangingPunct="1">
                              <a:lnSpc>
                                <a:spcPct val="100000"/>
                              </a:lnSpc>
                              <a:spcBef>
                                <a:spcPts val="0"/>
                              </a:spcBef>
                              <a:spcAft>
                                <a:spcPts val="0"/>
                              </a:spcAft>
                              <a:buClrTx/>
                              <a:buSzTx/>
                              <a:buFontTx/>
                              <a:buNone/>
                              <a:tabLst/>
                              <a:defRPr/>
                            </a:pPr>
                            <a:r>
                              <a:rPr lang="pt-BR" sz="700" b="1">
                                <a:solidFill>
                                  <a:schemeClr val="dk1"/>
                                </a:solidFill>
                                <a:effectLst/>
                                <a:latin typeface="Arial" pitchFamily="34" charset="0"/>
                                <a:ea typeface="+mn-ea"/>
                                <a:cs typeface="Arial" pitchFamily="34" charset="0"/>
                              </a:rPr>
                              <a:t>SEFAC</a:t>
                            </a:r>
                          </a:p>
                          <a:p>
                            <a:endParaRPr lang="pt-BR" sz="1100"/>
                          </a:p>
                        </xdr:txBody>
                      </xdr:sp>
                    </xdr:grpSp>
                  </xdr:grpSp>
                  <xdr:grpSp>
                    <xdr:nvGrpSpPr>
                      <xdr:cNvPr id="727" name="Emborcação">
                        <a:extLst>
                          <a:ext uri="{FF2B5EF4-FFF2-40B4-BE49-F238E27FC236}">
                            <a16:creationId xmlns:a16="http://schemas.microsoft.com/office/drawing/2014/main" id="{00000000-0008-0000-0100-0000D7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1271810" y="139832716"/>
                        <a:ext cx="1163699" cy="736243"/>
                        <a:chOff x="1271810" y="130430981"/>
                        <a:chExt cx="1163699" cy="736243"/>
                      </a:xfrm>
                    </xdr:grpSpPr>
                    <xdr:sp macro="" textlink="$P$971">
                      <xdr:nvSpPr>
                        <xdr:cNvPr id="834" name="CaixaDeTexto 833">
                          <a:extLst>
                            <a:ext uri="{FF2B5EF4-FFF2-40B4-BE49-F238E27FC236}">
                              <a16:creationId xmlns:a16="http://schemas.microsoft.com/office/drawing/2014/main" id="{00000000-0008-0000-0100-000042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1282554" y="130749321"/>
                          <a:ext cx="595948" cy="184576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CF46426A-DE11-42CF-AFDF-5DBC56D5D9C9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200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971">
                      <xdr:nvSpPr>
                        <xdr:cNvPr id="835" name="CaixaDeTexto 834">
                          <a:extLst>
                            <a:ext uri="{FF2B5EF4-FFF2-40B4-BE49-F238E27FC236}">
                              <a16:creationId xmlns:a16="http://schemas.microsoft.com/office/drawing/2014/main" id="{00000000-0008-0000-0100-000043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1282554" y="130952514"/>
                          <a:ext cx="595948" cy="184576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175A3E46-1D87-4530-8B5F-32DB4F815A37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971">
                      <xdr:nvSpPr>
                        <xdr:cNvPr id="836" name="CaixaDeTexto 835">
                          <a:extLst>
                            <a:ext uri="{FF2B5EF4-FFF2-40B4-BE49-F238E27FC236}">
                              <a16:creationId xmlns:a16="http://schemas.microsoft.com/office/drawing/2014/main" id="{00000000-0008-0000-0100-000044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1282554" y="130855680"/>
                          <a:ext cx="595948" cy="184576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D2D9D5CA-8232-488B-AADD-94AB58977B28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578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T$971">
                      <xdr:nvSpPr>
                        <xdr:cNvPr id="837" name="CaixaDeTexto 836">
                          <a:extLst>
                            <a:ext uri="{FF2B5EF4-FFF2-40B4-BE49-F238E27FC236}">
                              <a16:creationId xmlns:a16="http://schemas.microsoft.com/office/drawing/2014/main" id="{00000000-0008-0000-0100-000045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1932063" y="131013227"/>
                          <a:ext cx="501861" cy="153997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18A21332-9498-4C6F-B77B-98B4D6F15AF0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23,22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R$971">
                      <xdr:nvSpPr>
                        <xdr:cNvPr id="838" name="CaixaDeTexto 837">
                          <a:extLst>
                            <a:ext uri="{FF2B5EF4-FFF2-40B4-BE49-F238E27FC236}">
                              <a16:creationId xmlns:a16="http://schemas.microsoft.com/office/drawing/2014/main" id="{00000000-0008-0000-0100-000046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1895604" y="130911628"/>
                          <a:ext cx="539905" cy="15558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15F5F86A-F1CD-436F-97C0-BB20A262EBA9}" type="TxLink">
                            <a:rPr lang="pt-BR" sz="700" b="1">
                              <a:solidFill>
                                <a:srgbClr val="FF00FF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631,14</a:t>
                          </a:fld>
                          <a:endParaRPr lang="pt-BR" sz="700" b="1">
                            <a:solidFill>
                              <a:srgbClr val="FF00FF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839" name="CaixaDeTexto 838">
                          <a:extLst>
                            <a:ext uri="{FF2B5EF4-FFF2-40B4-BE49-F238E27FC236}">
                              <a16:creationId xmlns:a16="http://schemas.microsoft.com/office/drawing/2014/main" id="{00000000-0008-0000-0100-000047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1271810" y="130430981"/>
                          <a:ext cx="768996" cy="38676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Emborcação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CEMIG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28" name="Nova Ponte">
                        <a:extLst>
                          <a:ext uri="{FF2B5EF4-FFF2-40B4-BE49-F238E27FC236}">
                            <a16:creationId xmlns:a16="http://schemas.microsoft.com/office/drawing/2014/main" id="{00000000-0008-0000-0100-0000D8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2376694" y="138040029"/>
                        <a:ext cx="1165015" cy="660544"/>
                        <a:chOff x="2369555" y="127769838"/>
                        <a:chExt cx="1158589" cy="660544"/>
                      </a:xfrm>
                    </xdr:grpSpPr>
                    <xdr:sp macro="" textlink="$P$965">
                      <xdr:nvSpPr>
                        <xdr:cNvPr id="828" name="CaixaDeTexto 827">
                          <a:extLst>
                            <a:ext uri="{FF2B5EF4-FFF2-40B4-BE49-F238E27FC236}">
                              <a16:creationId xmlns:a16="http://schemas.microsoft.com/office/drawing/2014/main" id="{00000000-0008-0000-0100-00003C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2369555" y="128020802"/>
                          <a:ext cx="592663" cy="17462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C942B86E-3EE3-460B-902E-C92CEA9B19C3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132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965">
                      <xdr:nvSpPr>
                        <xdr:cNvPr id="829" name="CaixaDeTexto 828">
                          <a:extLst>
                            <a:ext uri="{FF2B5EF4-FFF2-40B4-BE49-F238E27FC236}">
                              <a16:creationId xmlns:a16="http://schemas.microsoft.com/office/drawing/2014/main" id="{00000000-0008-0000-0100-00003D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2369556" y="128243048"/>
                          <a:ext cx="592663" cy="18733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82388343-4FDB-4909-949B-55F9B77F9C0E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965">
                      <xdr:nvSpPr>
                        <xdr:cNvPr id="830" name="CaixaDeTexto 829">
                          <a:extLst>
                            <a:ext uri="{FF2B5EF4-FFF2-40B4-BE49-F238E27FC236}">
                              <a16:creationId xmlns:a16="http://schemas.microsoft.com/office/drawing/2014/main" id="{00000000-0008-0000-0100-00003E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2369555" y="128127160"/>
                          <a:ext cx="592663" cy="17462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0D5546D7-753D-48C1-A6C7-61842F05E78B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294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T$965">
                      <xdr:nvSpPr>
                        <xdr:cNvPr id="831" name="CaixaDeTexto 830">
                          <a:extLst>
                            <a:ext uri="{FF2B5EF4-FFF2-40B4-BE49-F238E27FC236}">
                              <a16:creationId xmlns:a16="http://schemas.microsoft.com/office/drawing/2014/main" id="{00000000-0008-0000-0100-00003F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074093" y="128274133"/>
                          <a:ext cx="454051" cy="153997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700AE690-72E2-4CEC-8899-F3A7E6CFE0B5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24,15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R$965">
                      <xdr:nvSpPr>
                        <xdr:cNvPr id="832" name="CaixaDeTexto 831">
                          <a:extLst>
                            <a:ext uri="{FF2B5EF4-FFF2-40B4-BE49-F238E27FC236}">
                              <a16:creationId xmlns:a16="http://schemas.microsoft.com/office/drawing/2014/main" id="{00000000-0008-0000-0100-000040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035985" y="128172534"/>
                          <a:ext cx="492146" cy="146059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87B2F494-9673-48D4-8847-543687934A21}" type="TxLink">
                            <a:rPr lang="pt-BR" sz="700" b="1">
                              <a:solidFill>
                                <a:srgbClr val="FF00FF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790,26</a:t>
                          </a:fld>
                          <a:endParaRPr lang="pt-BR" sz="700" b="1">
                            <a:solidFill>
                              <a:srgbClr val="FF00FF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833" name="CaixaDeTexto 832">
                          <a:extLst>
                            <a:ext uri="{FF2B5EF4-FFF2-40B4-BE49-F238E27FC236}">
                              <a16:creationId xmlns:a16="http://schemas.microsoft.com/office/drawing/2014/main" id="{00000000-0008-0000-0100-000041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2378939" y="127769838"/>
                          <a:ext cx="790575" cy="322313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Nova Ponte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CEMIG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29" name="Miranda">
                        <a:extLst>
                          <a:ext uri="{FF2B5EF4-FFF2-40B4-BE49-F238E27FC236}">
                            <a16:creationId xmlns:a16="http://schemas.microsoft.com/office/drawing/2014/main" id="{00000000-0008-0000-0100-0000D9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2376679" y="138788543"/>
                        <a:ext cx="1348874" cy="628984"/>
                        <a:chOff x="2369715" y="128361468"/>
                        <a:chExt cx="1341298" cy="628984"/>
                      </a:xfrm>
                    </xdr:grpSpPr>
                    <xdr:sp macro="" textlink="$P$966">
                      <xdr:nvSpPr>
                        <xdr:cNvPr id="822" name="CaixaDeTexto 821">
                          <a:extLst>
                            <a:ext uri="{FF2B5EF4-FFF2-40B4-BE49-F238E27FC236}">
                              <a16:creationId xmlns:a16="http://schemas.microsoft.com/office/drawing/2014/main" id="{00000000-0008-0000-0100-000036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2369715" y="128534314"/>
                          <a:ext cx="592604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466C424D-CF28-4273-897B-97B151F73452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336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966">
                      <xdr:nvSpPr>
                        <xdr:cNvPr id="823" name="CaixaDeTexto 822">
                          <a:extLst>
                            <a:ext uri="{FF2B5EF4-FFF2-40B4-BE49-F238E27FC236}">
                              <a16:creationId xmlns:a16="http://schemas.microsoft.com/office/drawing/2014/main" id="{00000000-0008-0000-0100-000037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2369715" y="128756550"/>
                          <a:ext cx="592604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24B007AB-CD5A-4BA5-A465-72085A384A13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966">
                      <xdr:nvSpPr>
                        <xdr:cNvPr id="824" name="CaixaDeTexto 823">
                          <a:extLst>
                            <a:ext uri="{FF2B5EF4-FFF2-40B4-BE49-F238E27FC236}">
                              <a16:creationId xmlns:a16="http://schemas.microsoft.com/office/drawing/2014/main" id="{00000000-0008-0000-0100-000038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2369715" y="128640668"/>
                          <a:ext cx="592604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9B8F4620-05B1-4E0C-B035-FCE62AB0C0C6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319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T$966">
                      <xdr:nvSpPr>
                        <xdr:cNvPr id="825" name="CaixaDeTexto 824">
                          <a:extLst>
                            <a:ext uri="{FF2B5EF4-FFF2-40B4-BE49-F238E27FC236}">
                              <a16:creationId xmlns:a16="http://schemas.microsoft.com/office/drawing/2014/main" id="{00000000-0008-0000-0100-000039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2989464" y="128805877"/>
                          <a:ext cx="538729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7C827168-1AEE-4BD3-AB9A-BA955CCCA65D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69,79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R$966">
                      <xdr:nvSpPr>
                        <xdr:cNvPr id="826" name="CaixaDeTexto 825">
                          <a:extLst>
                            <a:ext uri="{FF2B5EF4-FFF2-40B4-BE49-F238E27FC236}">
                              <a16:creationId xmlns:a16="http://schemas.microsoft.com/office/drawing/2014/main" id="{00000000-0008-0000-0100-00003A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2989464" y="128704278"/>
                          <a:ext cx="538729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B307E74F-C525-44AD-AF10-2407C1C162A8}" type="TxLink">
                            <a:rPr lang="pt-BR" sz="700" b="1">
                              <a:solidFill>
                                <a:srgbClr val="FF00FF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695,12</a:t>
                          </a:fld>
                          <a:endParaRPr lang="pt-BR" sz="700" b="1">
                            <a:solidFill>
                              <a:srgbClr val="FF00FF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827" name="CaixaDeTexto 826">
                          <a:extLst>
                            <a:ext uri="{FF2B5EF4-FFF2-40B4-BE49-F238E27FC236}">
                              <a16:creationId xmlns:a16="http://schemas.microsoft.com/office/drawing/2014/main" id="{00000000-0008-0000-0100-00003B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002493" y="128361468"/>
                          <a:ext cx="708520" cy="339131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Miranda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ENGIE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30" name="Salto Rio Verdinho">
                        <a:extLst>
                          <a:ext uri="{FF2B5EF4-FFF2-40B4-BE49-F238E27FC236}">
                            <a16:creationId xmlns:a16="http://schemas.microsoft.com/office/drawing/2014/main" id="{00000000-0008-0000-0100-0000DA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0" y="142856151"/>
                        <a:ext cx="698687" cy="912229"/>
                        <a:chOff x="0" y="132585960"/>
                        <a:chExt cx="695325" cy="912229"/>
                      </a:xfrm>
                    </xdr:grpSpPr>
                    <xdr:sp macro="" textlink="$P$991">
                      <xdr:nvSpPr>
                        <xdr:cNvPr id="817" name="CaixaDeTexto 816">
                          <a:extLst>
                            <a:ext uri="{FF2B5EF4-FFF2-40B4-BE49-F238E27FC236}">
                              <a16:creationId xmlns:a16="http://schemas.microsoft.com/office/drawing/2014/main" id="{00000000-0008-0000-0100-000031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8125" y="133091370"/>
                          <a:ext cx="593081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55AF7A26-A59A-47BB-B438-2C84DF66B73F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116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grpSp>
                      <xdr:nvGrpSpPr>
                        <xdr:cNvPr id="818" name="Grupo 817">
                          <a:extLst>
                            <a:ext uri="{FF2B5EF4-FFF2-40B4-BE49-F238E27FC236}">
                              <a16:creationId xmlns:a16="http://schemas.microsoft.com/office/drawing/2014/main" id="{00000000-0008-0000-0100-000032030000}"/>
                            </a:ext>
                          </a:extLst>
                        </xdr:cNvPr>
                        <xdr:cNvGrpSpPr/>
                      </xdr:nvGrpSpPr>
                      <xdr:grpSpPr>
                        <a:xfrm>
                          <a:off x="0" y="132585960"/>
                          <a:ext cx="695325" cy="912229"/>
                          <a:chOff x="0" y="132585960"/>
                          <a:chExt cx="695325" cy="912229"/>
                        </a:xfrm>
                      </xdr:grpSpPr>
                      <xdr:sp macro="" textlink="$V$991">
                        <xdr:nvSpPr>
                          <xdr:cNvPr id="819" name="CaixaDeTexto 818">
                            <a:extLst>
                              <a:ext uri="{FF2B5EF4-FFF2-40B4-BE49-F238E27FC236}">
                                <a16:creationId xmlns:a16="http://schemas.microsoft.com/office/drawing/2014/main" id="{00000000-0008-0000-0100-000033030000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>
                            <a:off x="8126" y="133313614"/>
                            <a:ext cx="593080" cy="184575"/>
                          </a:xfrm>
                          <a:prstGeom prst="rect">
                            <a:avLst/>
                          </a:prstGeom>
                          <a:noFill/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wrap="square" rtlCol="0" anchor="ctr"/>
                          <a:lstStyle/>
                          <a:p>
                            <a:pPr algn="r"/>
                            <a:fld id="{B3D56FCA-B70E-4EE1-AEEF-E69B77447990}" type="TxLink">
                              <a:rPr lang="pt-BR" sz="700" b="1">
                                <a:solidFill>
                                  <a:sysClr val="windowText" lastClr="000000"/>
                                </a:solidFill>
                                <a:latin typeface="Arial" pitchFamily="34" charset="0"/>
                                <a:cs typeface="Arial" pitchFamily="34" charset="0"/>
                              </a:rPr>
                              <a:pPr algn="r"/>
                              <a:t> </a:t>
                            </a:fld>
                            <a:endPara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endParaRPr>
                          </a:p>
                        </xdr:txBody>
                      </xdr:sp>
                      <xdr:sp macro="" textlink="$Q$991">
                        <xdr:nvSpPr>
                          <xdr:cNvPr id="820" name="CaixaDeTexto 819">
                            <a:extLst>
                              <a:ext uri="{FF2B5EF4-FFF2-40B4-BE49-F238E27FC236}">
                                <a16:creationId xmlns:a16="http://schemas.microsoft.com/office/drawing/2014/main" id="{00000000-0008-0000-0100-000034030000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>
                            <a:off x="8125" y="133197729"/>
                            <a:ext cx="593081" cy="184575"/>
                          </a:xfrm>
                          <a:prstGeom prst="rect">
                            <a:avLst/>
                          </a:prstGeom>
                          <a:noFill/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wrap="square" rtlCol="0" anchor="ctr"/>
                          <a:lstStyle/>
                          <a:p>
                            <a:pPr algn="r"/>
                            <a:fld id="{C569C4F4-9E2F-4E25-9535-820DF4E0694E}" type="TxLink">
                              <a:rPr lang="pt-BR" sz="700" b="1">
                                <a:solidFill>
                                  <a:srgbClr val="FF0000"/>
                                </a:solidFill>
                                <a:latin typeface="Arial" pitchFamily="34" charset="0"/>
                                <a:cs typeface="Arial" pitchFamily="34" charset="0"/>
                              </a:rPr>
                              <a:pPr algn="r"/>
                              <a:t>106</a:t>
                            </a:fld>
                            <a:endPara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endParaRPr>
                          </a:p>
                        </xdr:txBody>
                      </xdr:sp>
                      <xdr:sp macro="" textlink="">
                        <xdr:nvSpPr>
                          <xdr:cNvPr id="821" name="CaixaDeTexto 820">
                            <a:extLst>
                              <a:ext uri="{FF2B5EF4-FFF2-40B4-BE49-F238E27FC236}">
                                <a16:creationId xmlns:a16="http://schemas.microsoft.com/office/drawing/2014/main" id="{00000000-0008-0000-0100-000035030000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>
                            <a:off x="0" y="132585960"/>
                            <a:ext cx="695325" cy="533401"/>
                          </a:xfrm>
                          <a:prstGeom prst="rect">
                            <a:avLst/>
                          </a:prstGeom>
                          <a:noFill/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wrap="square" rtlCol="0" anchor="t"/>
                          <a:lstStyle/>
                          <a:p>
                            <a:pPr marL="0" marR="0" indent="0" defTabSz="914400" eaLnBrk="1" fontAlgn="auto" latinLnBrk="0" hangingPunct="1">
                              <a:lnSpc>
                                <a:spcPct val="100000"/>
                              </a:lnSpc>
                              <a:spcBef>
                                <a:spcPts val="0"/>
                              </a:spcBef>
                              <a:spcAft>
                                <a:spcPts val="0"/>
                              </a:spcAft>
                              <a:buClrTx/>
                              <a:buSzTx/>
                              <a:buFontTx/>
                              <a:buNone/>
                              <a:tabLst/>
                              <a:defRPr/>
                            </a:pPr>
                            <a:r>
                              <a:rPr lang="pt-BR" sz="700" b="1">
                                <a:solidFill>
                                  <a:schemeClr val="dk1"/>
                                </a:solidFill>
                                <a:effectLst/>
                                <a:latin typeface="Arial" pitchFamily="34" charset="0"/>
                                <a:ea typeface="+mn-ea"/>
                                <a:cs typeface="Arial" pitchFamily="34" charset="0"/>
                              </a:rPr>
                              <a:t>Salto  Rio</a:t>
                            </a:r>
                          </a:p>
                          <a:p>
                            <a:pPr marL="0" marR="0" indent="0" defTabSz="914400" eaLnBrk="1" fontAlgn="auto" latinLnBrk="0" hangingPunct="1">
                              <a:lnSpc>
                                <a:spcPct val="100000"/>
                              </a:lnSpc>
                              <a:spcBef>
                                <a:spcPts val="0"/>
                              </a:spcBef>
                              <a:spcAft>
                                <a:spcPts val="0"/>
                              </a:spcAft>
                              <a:buClrTx/>
                              <a:buSzTx/>
                              <a:buFontTx/>
                              <a:buNone/>
                              <a:tabLst/>
                              <a:defRPr/>
                            </a:pPr>
                            <a:r>
                              <a:rPr lang="pt-BR" sz="700" b="1">
                                <a:solidFill>
                                  <a:schemeClr val="dk1"/>
                                </a:solidFill>
                                <a:effectLst/>
                                <a:latin typeface="Arial" pitchFamily="34" charset="0"/>
                                <a:ea typeface="+mn-ea"/>
                                <a:cs typeface="Arial" pitchFamily="34" charset="0"/>
                              </a:rPr>
                              <a:t>Verdinho</a:t>
                            </a:r>
                          </a:p>
                          <a:p>
                            <a:pPr marL="0" marR="0" indent="0" defTabSz="914400" eaLnBrk="1" fontAlgn="auto" latinLnBrk="0" hangingPunct="1">
                              <a:lnSpc>
                                <a:spcPct val="100000"/>
                              </a:lnSpc>
                              <a:spcBef>
                                <a:spcPts val="0"/>
                              </a:spcBef>
                              <a:spcAft>
                                <a:spcPts val="0"/>
                              </a:spcAft>
                              <a:buClrTx/>
                              <a:buSzTx/>
                              <a:buFontTx/>
                              <a:buNone/>
                              <a:tabLst/>
                              <a:defRPr/>
                            </a:pPr>
                            <a:r>
                              <a:rPr lang="pt-BR" sz="700" b="1">
                                <a:solidFill>
                                  <a:schemeClr val="dk1"/>
                                </a:solidFill>
                                <a:effectLst/>
                                <a:latin typeface="Arial" pitchFamily="34" charset="0"/>
                                <a:ea typeface="+mn-ea"/>
                                <a:cs typeface="Arial" pitchFamily="34" charset="0"/>
                              </a:rPr>
                              <a:t>CBA</a:t>
                            </a:r>
                          </a:p>
                          <a:p>
                            <a:endParaRPr lang="pt-BR" sz="1100"/>
                          </a:p>
                        </xdr:txBody>
                      </xdr:sp>
                    </xdr:grpSp>
                  </xdr:grpSp>
                  <xdr:grpSp>
                    <xdr:nvGrpSpPr>
                      <xdr:cNvPr id="731" name="Grupo 730">
                        <a:extLst>
                          <a:ext uri="{FF2B5EF4-FFF2-40B4-BE49-F238E27FC236}">
                            <a16:creationId xmlns:a16="http://schemas.microsoft.com/office/drawing/2014/main" id="{00000000-0008-0000-0100-0000DB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465811" y="137205383"/>
                        <a:ext cx="6323228" cy="8991009"/>
                        <a:chOff x="465811" y="137205383"/>
                        <a:chExt cx="6323228" cy="8991009"/>
                      </a:xfrm>
                    </xdr:grpSpPr>
                    <xdr:grpSp>
                      <xdr:nvGrpSpPr>
                        <xdr:cNvPr id="732" name="Grupo 731">
                          <a:extLst>
                            <a:ext uri="{FF2B5EF4-FFF2-40B4-BE49-F238E27FC236}">
                              <a16:creationId xmlns:a16="http://schemas.microsoft.com/office/drawing/2014/main" id="{00000000-0008-0000-0100-0000DC020000}"/>
                            </a:ext>
                          </a:extLst>
                        </xdr:cNvPr>
                        <xdr:cNvGrpSpPr/>
                      </xdr:nvGrpSpPr>
                      <xdr:grpSpPr>
                        <a:xfrm>
                          <a:off x="465811" y="137205383"/>
                          <a:ext cx="6323228" cy="8991009"/>
                          <a:chOff x="465811" y="137205383"/>
                          <a:chExt cx="6323228" cy="8991009"/>
                        </a:xfrm>
                      </xdr:grpSpPr>
                      <xdr:cxnSp macro="">
                        <xdr:nvCxnSpPr>
                          <xdr:cNvPr id="734" name="Conector reto 733">
                            <a:extLst>
                              <a:ext uri="{FF2B5EF4-FFF2-40B4-BE49-F238E27FC236}">
                                <a16:creationId xmlns:a16="http://schemas.microsoft.com/office/drawing/2014/main" id="{00000000-0008-0000-0100-0000DE020000}"/>
                              </a:ext>
                            </a:extLst>
                          </xdr:cNvPr>
                          <xdr:cNvCxnSpPr/>
                        </xdr:nvCxnSpPr>
                        <xdr:spPr>
                          <a:xfrm>
                            <a:off x="1338594" y="139419424"/>
                            <a:ext cx="606683" cy="0"/>
                          </a:xfrm>
                          <a:prstGeom prst="line">
                            <a:avLst/>
                          </a:prstGeom>
                          <a:ln w="19050">
                            <a:solidFill>
                              <a:srgbClr val="0033CC"/>
                            </a:solidFill>
                          </a:ln>
                        </xdr:spPr>
                        <xdr:style>
                          <a:lnRef idx="1">
                            <a:schemeClr val="accent1"/>
                          </a:lnRef>
                          <a:fillRef idx="0">
                            <a:schemeClr val="accent1"/>
                          </a:fillRef>
                          <a:effectRef idx="0">
                            <a:schemeClr val="accent1"/>
                          </a:effectRef>
                          <a:fontRef idx="minor">
                            <a:schemeClr val="tx1"/>
                          </a:fontRef>
                        </xdr:style>
                      </xdr:cxnSp>
                      <xdr:grpSp>
                        <xdr:nvGrpSpPr>
                          <xdr:cNvPr id="735" name="BAcia8.6">
                            <a:extLst>
                              <a:ext uri="{FF2B5EF4-FFF2-40B4-BE49-F238E27FC236}">
                                <a16:creationId xmlns:a16="http://schemas.microsoft.com/office/drawing/2014/main" id="{00000000-0008-0000-0100-0000DF020000}"/>
                              </a:ext>
                            </a:extLst>
                          </xdr:cNvPr>
                          <xdr:cNvGrpSpPr/>
                        </xdr:nvGrpSpPr>
                        <xdr:grpSpPr>
                          <a:xfrm>
                            <a:off x="465811" y="137205383"/>
                            <a:ext cx="6323228" cy="8991009"/>
                            <a:chOff x="465811" y="137418304"/>
                            <a:chExt cx="6323228" cy="9750546"/>
                          </a:xfrm>
                        </xdr:grpSpPr>
                        <xdr:grpSp>
                          <xdr:nvGrpSpPr>
                            <xdr:cNvPr id="736" name="Grupo 735">
                              <a:extLst>
                                <a:ext uri="{FF2B5EF4-FFF2-40B4-BE49-F238E27FC236}">
                                  <a16:creationId xmlns:a16="http://schemas.microsoft.com/office/drawing/2014/main" id="{00000000-0008-0000-0100-0000E0020000}"/>
                                </a:ext>
                              </a:extLst>
                            </xdr:cNvPr>
                            <xdr:cNvGrpSpPr/>
                          </xdr:nvGrpSpPr>
                          <xdr:grpSpPr>
                            <a:xfrm>
                              <a:off x="465811" y="137418304"/>
                              <a:ext cx="6323228" cy="9750546"/>
                              <a:chOff x="465811" y="137418304"/>
                              <a:chExt cx="6323228" cy="9750546"/>
                            </a:xfrm>
                          </xdr:grpSpPr>
                          <xdr:grpSp>
                            <xdr:nvGrpSpPr>
                              <xdr:cNvPr id="740" name="Grupo 739">
                                <a:extLst>
                                  <a:ext uri="{FF2B5EF4-FFF2-40B4-BE49-F238E27FC236}">
                                    <a16:creationId xmlns:a16="http://schemas.microsoft.com/office/drawing/2014/main" id="{00000000-0008-0000-0100-0000E4020000}"/>
                                  </a:ext>
                                </a:extLst>
                              </xdr:cNvPr>
                              <xdr:cNvGrpSpPr/>
                            </xdr:nvGrpSpPr>
                            <xdr:grpSpPr>
                              <a:xfrm>
                                <a:off x="465811" y="137418304"/>
                                <a:ext cx="6323228" cy="9750546"/>
                                <a:chOff x="465811" y="137418304"/>
                                <a:chExt cx="6323228" cy="9750546"/>
                              </a:xfrm>
                            </xdr:grpSpPr>
                            <xdr:grpSp>
                              <xdr:nvGrpSpPr>
                                <xdr:cNvPr id="743" name="Grupo 742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E7020000}"/>
                                    </a:ext>
                                  </a:extLst>
                                </xdr:cNvPr>
                                <xdr:cNvGrpSpPr/>
                              </xdr:nvGrpSpPr>
                              <xdr:grpSpPr>
                                <a:xfrm>
                                  <a:off x="465811" y="137418304"/>
                                  <a:ext cx="6323228" cy="9750546"/>
                                  <a:chOff x="465811" y="137418304"/>
                                  <a:chExt cx="6323228" cy="9750546"/>
                                </a:xfrm>
                              </xdr:grpSpPr>
                              <xdr:cxnSp macro="">
                                <xdr:nvCxnSpPr>
                                  <xdr:cNvPr id="747" name="Conector reto 746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EB020000}"/>
                                      </a:ext>
                                    </a:extLst>
                                  </xdr:cNvPr>
                                  <xdr:cNvCxnSpPr/>
                                </xdr:nvCxnSpPr>
                                <xdr:spPr>
                                  <a:xfrm>
                                    <a:off x="671844" y="141534425"/>
                                    <a:ext cx="1273432" cy="0"/>
                                  </a:xfrm>
                                  <a:prstGeom prst="line">
                                    <a:avLst/>
                                  </a:prstGeom>
                                  <a:ln w="19050">
                                    <a:solidFill>
                                      <a:srgbClr val="0033CC"/>
                                    </a:solidFill>
                                  </a:ln>
                                </xdr:spPr>
                                <xdr:style>
                                  <a:lnRef idx="1">
                                    <a:schemeClr val="accent1"/>
                                  </a:lnRef>
                                  <a:fillRef idx="0">
                                    <a:schemeClr val="accent1"/>
                                  </a:fillRef>
                                  <a:effectRef idx="0">
                                    <a:schemeClr val="accent1"/>
                                  </a:effectRef>
                                  <a:fontRef idx="minor">
                                    <a:schemeClr val="tx1"/>
                                  </a:fontRef>
                                </xdr:style>
                              </xdr:cxnSp>
                              <xdr:cxnSp macro="">
                                <xdr:nvCxnSpPr>
                                  <xdr:cNvPr id="748" name="Conector reto 747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EC020000}"/>
                                      </a:ext>
                                    </a:extLst>
                                  </xdr:cNvPr>
                                  <xdr:cNvCxnSpPr/>
                                </xdr:nvCxnSpPr>
                                <xdr:spPr>
                                  <a:xfrm flipV="1">
                                    <a:off x="1336367" y="137915784"/>
                                    <a:ext cx="0" cy="1918697"/>
                                  </a:xfrm>
                                  <a:prstGeom prst="line">
                                    <a:avLst/>
                                  </a:prstGeom>
                                  <a:ln w="19050">
                                    <a:solidFill>
                                      <a:srgbClr val="0033CC"/>
                                    </a:solidFill>
                                  </a:ln>
                                </xdr:spPr>
                                <xdr:style>
                                  <a:lnRef idx="1">
                                    <a:schemeClr val="accent1"/>
                                  </a:lnRef>
                                  <a:fillRef idx="0">
                                    <a:schemeClr val="accent1"/>
                                  </a:fillRef>
                                  <a:effectRef idx="0">
                                    <a:schemeClr val="accent1"/>
                                  </a:effectRef>
                                  <a:fontRef idx="minor">
                                    <a:schemeClr val="tx1"/>
                                  </a:fontRef>
                                </xdr:style>
                              </xdr:cxnSp>
                              <xdr:grpSp>
                                <xdr:nvGrpSpPr>
                                  <xdr:cNvPr id="749" name="Bacia8.1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ED020000}"/>
                                      </a:ext>
                                    </a:extLst>
                                  </xdr:cNvPr>
                                  <xdr:cNvGrpSpPr/>
                                </xdr:nvGrpSpPr>
                                <xdr:grpSpPr>
                                  <a:xfrm>
                                    <a:off x="465811" y="137418304"/>
                                    <a:ext cx="6323228" cy="9750546"/>
                                    <a:chOff x="465811" y="137418304"/>
                                    <a:chExt cx="6323228" cy="9750546"/>
                                  </a:xfrm>
                                </xdr:grpSpPr>
                                <xdr:grpSp>
                                  <xdr:nvGrpSpPr>
                                    <xdr:cNvPr id="752" name="Bacia 8.1">
                                      <a:extLst>
                                        <a:ext uri="{FF2B5EF4-FFF2-40B4-BE49-F238E27FC236}">
                                          <a16:creationId xmlns:a16="http://schemas.microsoft.com/office/drawing/2014/main" id="{00000000-0008-0000-0100-0000F0020000}"/>
                                        </a:ext>
                                      </a:extLst>
                                    </xdr:cNvPr>
                                    <xdr:cNvGrpSpPr/>
                                  </xdr:nvGrpSpPr>
                                  <xdr:grpSpPr>
                                    <a:xfrm>
                                      <a:off x="465811" y="137418304"/>
                                      <a:ext cx="6323228" cy="9750546"/>
                                      <a:chOff x="454605" y="127758828"/>
                                      <a:chExt cx="6323228" cy="9002179"/>
                                    </a:xfrm>
                                  </xdr:grpSpPr>
                                  <xdr:cxnSp macro="">
                                    <xdr:nvCxnSpPr>
                                      <xdr:cNvPr id="754" name="Conector reto 753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F2020000}"/>
                                          </a:ext>
                                        </a:extLst>
                                      </xdr:cNvPr>
                                      <xdr:cNvCxnSpPr/>
                                    </xdr:nvCxnSpPr>
                                    <xdr:spPr>
                                      <a:xfrm flipV="1">
                                        <a:off x="664760" y="131893725"/>
                                        <a:ext cx="0" cy="2971796"/>
                                      </a:xfrm>
                                      <a:prstGeom prst="line">
                                        <a:avLst/>
                                      </a:prstGeom>
                                      <a:ln w="19050">
                                        <a:solidFill>
                                          <a:srgbClr val="0033CC"/>
                                        </a:solidFill>
                                      </a:ln>
                                    </xdr:spPr>
                                    <xdr:style>
                                      <a:lnRef idx="1">
                                        <a:schemeClr val="accent1"/>
                                      </a:lnRef>
                                      <a:fillRef idx="0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tx1"/>
                                      </a:fontRef>
                                    </xdr:style>
                                  </xdr:cxnSp>
                                  <xdr:cxnSp macro="">
                                    <xdr:nvCxnSpPr>
                                      <xdr:cNvPr id="755" name="Conector reto 754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F3020000}"/>
                                          </a:ext>
                                        </a:extLst>
                                      </xdr:cNvPr>
                                      <xdr:cNvCxnSpPr/>
                                    </xdr:nvCxnSpPr>
                                    <xdr:spPr>
                                      <a:xfrm>
                                        <a:off x="667287" y="134856631"/>
                                        <a:ext cx="1815686" cy="0"/>
                                      </a:xfrm>
                                      <a:prstGeom prst="line">
                                        <a:avLst/>
                                      </a:prstGeom>
                                      <a:ln w="19050">
                                        <a:solidFill>
                                          <a:srgbClr val="0033CC"/>
                                        </a:solidFill>
                                      </a:ln>
                                    </xdr:spPr>
                                    <xdr:style>
                                      <a:lnRef idx="1">
                                        <a:schemeClr val="accent1"/>
                                      </a:lnRef>
                                      <a:fillRef idx="0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tx1"/>
                                      </a:fontRef>
                                    </xdr:style>
                                  </xdr:cxnSp>
                                  <xdr:cxnSp macro="">
                                    <xdr:nvCxnSpPr>
                                      <xdr:cNvPr id="756" name="Conector reto 755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F4020000}"/>
                                          </a:ext>
                                        </a:extLst>
                                      </xdr:cNvPr>
                                      <xdr:cNvCxnSpPr/>
                                    </xdr:nvCxnSpPr>
                                    <xdr:spPr>
                                      <a:xfrm flipV="1">
                                        <a:off x="1931934" y="128349791"/>
                                        <a:ext cx="0" cy="3562346"/>
                                      </a:xfrm>
                                      <a:prstGeom prst="line">
                                        <a:avLst/>
                                      </a:prstGeom>
                                      <a:ln w="19050">
                                        <a:solidFill>
                                          <a:srgbClr val="0033CC"/>
                                        </a:solidFill>
                                      </a:ln>
                                    </xdr:spPr>
                                    <xdr:style>
                                      <a:lnRef idx="1">
                                        <a:schemeClr val="accent1"/>
                                      </a:lnRef>
                                      <a:fillRef idx="0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tx1"/>
                                      </a:fontRef>
                                    </xdr:style>
                                  </xdr:cxnSp>
                                  <xdr:cxnSp macro="">
                                    <xdr:nvCxnSpPr>
                                      <xdr:cNvPr id="757" name="Conector reto 756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F5020000}"/>
                                          </a:ext>
                                        </a:extLst>
                                      </xdr:cNvPr>
                                      <xdr:cNvCxnSpPr/>
                                    </xdr:nvCxnSpPr>
                                    <xdr:spPr>
                                      <a:xfrm flipV="1">
                                        <a:off x="3036972" y="128234219"/>
                                        <a:ext cx="1267" cy="3174028"/>
                                      </a:xfrm>
                                      <a:prstGeom prst="line">
                                        <a:avLst/>
                                      </a:prstGeom>
                                      <a:ln w="19050">
                                        <a:solidFill>
                                          <a:srgbClr val="0033CC"/>
                                        </a:solidFill>
                                      </a:ln>
                                    </xdr:spPr>
                                    <xdr:style>
                                      <a:lnRef idx="1">
                                        <a:schemeClr val="accent1"/>
                                      </a:lnRef>
                                      <a:fillRef idx="0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tx1"/>
                                      </a:fontRef>
                                    </xdr:style>
                                  </xdr:cxnSp>
                                  <xdr:cxnSp macro="">
                                    <xdr:nvCxnSpPr>
                                      <xdr:cNvPr id="758" name="Conector reto 757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F6020000}"/>
                                          </a:ext>
                                        </a:extLst>
                                      </xdr:cNvPr>
                                      <xdr:cNvCxnSpPr/>
                                    </xdr:nvCxnSpPr>
                                    <xdr:spPr>
                                      <a:xfrm>
                                        <a:off x="1934071" y="131396507"/>
                                        <a:ext cx="1102902" cy="0"/>
                                      </a:xfrm>
                                      <a:prstGeom prst="line">
                                        <a:avLst/>
                                      </a:prstGeom>
                                      <a:ln w="19050">
                                        <a:solidFill>
                                          <a:srgbClr val="0033CC"/>
                                        </a:solidFill>
                                      </a:ln>
                                    </xdr:spPr>
                                    <xdr:style>
                                      <a:lnRef idx="1">
                                        <a:schemeClr val="accent1"/>
                                      </a:lnRef>
                                      <a:fillRef idx="0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tx1"/>
                                      </a:fontRef>
                                    </xdr:style>
                                  </xdr:cxnSp>
                                  <xdr:cxnSp macro="">
                                    <xdr:nvCxnSpPr>
                                      <xdr:cNvPr id="759" name="Conector reto 758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F7020000}"/>
                                          </a:ext>
                                        </a:extLst>
                                      </xdr:cNvPr>
                                      <xdr:cNvCxnSpPr/>
                                    </xdr:nvCxnSpPr>
                                    <xdr:spPr>
                                      <a:xfrm flipV="1">
                                        <a:off x="1415070" y="131770531"/>
                                        <a:ext cx="0" cy="2767060"/>
                                      </a:xfrm>
                                      <a:prstGeom prst="line">
                                        <a:avLst/>
                                      </a:prstGeom>
                                      <a:ln w="19050">
                                        <a:solidFill>
                                          <a:srgbClr val="0033CC"/>
                                        </a:solidFill>
                                      </a:ln>
                                    </xdr:spPr>
                                    <xdr:style>
                                      <a:lnRef idx="1">
                                        <a:schemeClr val="accent1"/>
                                      </a:lnRef>
                                      <a:fillRef idx="0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tx1"/>
                                      </a:fontRef>
                                    </xdr:style>
                                  </xdr:cxnSp>
                                  <xdr:cxnSp macro="">
                                    <xdr:nvCxnSpPr>
                                      <xdr:cNvPr id="760" name="Conector reto 759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F8020000}"/>
                                          </a:ext>
                                        </a:extLst>
                                      </xdr:cNvPr>
                                      <xdr:cNvCxnSpPr/>
                                    </xdr:nvCxnSpPr>
                                    <xdr:spPr>
                                      <a:xfrm flipV="1">
                                        <a:off x="2472856" y="131894361"/>
                                        <a:ext cx="17239" cy="4430164"/>
                                      </a:xfrm>
                                      <a:prstGeom prst="line">
                                        <a:avLst/>
                                      </a:prstGeom>
                                      <a:ln w="19050">
                                        <a:solidFill>
                                          <a:srgbClr val="0033CC"/>
                                        </a:solidFill>
                                      </a:ln>
                                    </xdr:spPr>
                                    <xdr:style>
                                      <a:lnRef idx="1">
                                        <a:schemeClr val="accent1"/>
                                      </a:lnRef>
                                      <a:fillRef idx="0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tx1"/>
                                      </a:fontRef>
                                    </xdr:style>
                                  </xdr:cxnSp>
                                  <xdr:sp macro="" textlink="">
                                    <xdr:nvSpPr>
                                      <xdr:cNvPr id="761" name="Triângulo isósceles 760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F902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 rot="10800000">
                                        <a:off x="2354683" y="132180105"/>
                                        <a:ext cx="270886" cy="238125"/>
                                      </a:xfrm>
                                      <a:prstGeom prst="triangle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762" name="Fluxograma: Conector 761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FA02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>
                                        <a:off x="2375795" y="133046882"/>
                                        <a:ext cx="209549" cy="199588"/>
                                      </a:xfrm>
                                      <a:prstGeom prst="flowChartConnector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763" name="Triângulo isósceles 762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FB02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 rot="10800000">
                                        <a:off x="2345127" y="133894605"/>
                                        <a:ext cx="270886" cy="238125"/>
                                      </a:xfrm>
                                      <a:prstGeom prst="triangle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cxnSp macro="">
                                    <xdr:nvCxnSpPr>
                                      <xdr:cNvPr id="764" name="Conector reto 763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FC020000}"/>
                                          </a:ext>
                                        </a:extLst>
                                      </xdr:cNvPr>
                                      <xdr:cNvCxnSpPr/>
                                    </xdr:nvCxnSpPr>
                                    <xdr:spPr>
                                      <a:xfrm>
                                        <a:off x="3184438" y="136674634"/>
                                        <a:ext cx="651622" cy="0"/>
                                      </a:xfrm>
                                      <a:prstGeom prst="line">
                                        <a:avLst/>
                                      </a:prstGeom>
                                      <a:ln w="19050">
                                        <a:solidFill>
                                          <a:srgbClr val="0033CC"/>
                                        </a:solidFill>
                                        <a:tailEnd type="triangle"/>
                                      </a:ln>
                                    </xdr:spPr>
                                    <xdr:style>
                                      <a:lnRef idx="1">
                                        <a:schemeClr val="accent1"/>
                                      </a:lnRef>
                                      <a:fillRef idx="0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tx1"/>
                                      </a:fontRef>
                                    </xdr:style>
                                  </xdr:cxnSp>
                                  <xdr:cxnSp macro="">
                                    <xdr:nvCxnSpPr>
                                      <xdr:cNvPr id="765" name="Conector reto 764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FD020000}"/>
                                          </a:ext>
                                        </a:extLst>
                                      </xdr:cNvPr>
                                      <xdr:cNvCxnSpPr/>
                                    </xdr:nvCxnSpPr>
                                    <xdr:spPr>
                                      <a:xfrm>
                                        <a:off x="667287" y="136094881"/>
                                        <a:ext cx="1796327" cy="0"/>
                                      </a:xfrm>
                                      <a:prstGeom prst="line">
                                        <a:avLst/>
                                      </a:prstGeom>
                                      <a:ln w="19050">
                                        <a:solidFill>
                                          <a:srgbClr val="0033CC"/>
                                        </a:solidFill>
                                      </a:ln>
                                    </xdr:spPr>
                                    <xdr:style>
                                      <a:lnRef idx="1">
                                        <a:schemeClr val="accent1"/>
                                      </a:lnRef>
                                      <a:fillRef idx="0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tx1"/>
                                      </a:fontRef>
                                    </xdr:style>
                                  </xdr:cxnSp>
                                  <xdr:cxnSp macro="">
                                    <xdr:nvCxnSpPr>
                                      <xdr:cNvPr id="766" name="Conector reto 765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FE020000}"/>
                                          </a:ext>
                                        </a:extLst>
                                      </xdr:cNvPr>
                                      <xdr:cNvCxnSpPr/>
                                    </xdr:nvCxnSpPr>
                                    <xdr:spPr>
                                      <a:xfrm flipV="1">
                                        <a:off x="671249" y="135313832"/>
                                        <a:ext cx="0" cy="781049"/>
                                      </a:xfrm>
                                      <a:prstGeom prst="line">
                                        <a:avLst/>
                                      </a:prstGeom>
                                      <a:ln w="19050">
                                        <a:solidFill>
                                          <a:srgbClr val="0033CC"/>
                                        </a:solidFill>
                                      </a:ln>
                                    </xdr:spPr>
                                    <xdr:style>
                                      <a:lnRef idx="1">
                                        <a:schemeClr val="accent1"/>
                                      </a:lnRef>
                                      <a:fillRef idx="0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tx1"/>
                                      </a:fontRef>
                                    </xdr:style>
                                  </xdr:cxnSp>
                                  <xdr:cxnSp macro="">
                                    <xdr:nvCxnSpPr>
                                      <xdr:cNvPr id="767" name="Conector reto 766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FF020000}"/>
                                          </a:ext>
                                        </a:extLst>
                                      </xdr:cNvPr>
                                      <xdr:cNvCxnSpPr/>
                                    </xdr:nvCxnSpPr>
                                    <xdr:spPr>
                                      <a:xfrm>
                                        <a:off x="2472328" y="136316112"/>
                                        <a:ext cx="1528599" cy="0"/>
                                      </a:xfrm>
                                      <a:prstGeom prst="line">
                                        <a:avLst/>
                                      </a:prstGeom>
                                      <a:ln w="19050">
                                        <a:solidFill>
                                          <a:srgbClr val="0033CC"/>
                                        </a:solidFill>
                                      </a:ln>
                                    </xdr:spPr>
                                    <xdr:style>
                                      <a:lnRef idx="1">
                                        <a:schemeClr val="accent1"/>
                                      </a:lnRef>
                                      <a:fillRef idx="0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tx1"/>
                                      </a:fontRef>
                                    </xdr:style>
                                  </xdr:cxnSp>
                                  <xdr:sp macro="" textlink="">
                                    <xdr:nvSpPr>
                                      <xdr:cNvPr id="769" name="Fluxograma: Conector 768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0103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>
                                        <a:off x="3895242" y="129055907"/>
                                        <a:ext cx="209549" cy="199588"/>
                                      </a:xfrm>
                                      <a:prstGeom prst="flowChartConnector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770" name="Fluxograma: Conector 769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0203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>
                                        <a:off x="3895242" y="129684557"/>
                                        <a:ext cx="209549" cy="199588"/>
                                      </a:xfrm>
                                      <a:prstGeom prst="flowChartConnector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771" name="Fluxograma: Conector 770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0303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>
                                        <a:off x="3895242" y="131684807"/>
                                        <a:ext cx="209549" cy="199588"/>
                                      </a:xfrm>
                                      <a:prstGeom prst="flowChartConnector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772" name="Fluxograma: Conector 771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0403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>
                                        <a:off x="3895242" y="132256307"/>
                                        <a:ext cx="209549" cy="199588"/>
                                      </a:xfrm>
                                      <a:prstGeom prst="flowChartConnector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773" name="Fluxograma: Conector 772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0503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>
                                        <a:off x="3895242" y="132827807"/>
                                        <a:ext cx="209549" cy="199588"/>
                                      </a:xfrm>
                                      <a:prstGeom prst="flowChartConnector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774" name="Fluxograma: Conector 773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0603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>
                                        <a:off x="3895242" y="133456457"/>
                                        <a:ext cx="209549" cy="199588"/>
                                      </a:xfrm>
                                      <a:prstGeom prst="flowChartConnector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775" name="Fluxograma: Conector 774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0703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>
                                        <a:off x="3895242" y="134037482"/>
                                        <a:ext cx="209549" cy="199588"/>
                                      </a:xfrm>
                                      <a:prstGeom prst="flowChartConnector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cxnSp macro="">
                                    <xdr:nvCxnSpPr>
                                      <xdr:cNvPr id="776" name="Conector reto 775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08030000}"/>
                                          </a:ext>
                                        </a:extLst>
                                      </xdr:cNvPr>
                                      <xdr:cNvCxnSpPr/>
                                    </xdr:nvCxnSpPr>
                                    <xdr:spPr>
                                      <a:xfrm>
                                        <a:off x="4000927" y="134561356"/>
                                        <a:ext cx="1170650" cy="0"/>
                                      </a:xfrm>
                                      <a:prstGeom prst="line">
                                        <a:avLst/>
                                      </a:prstGeom>
                                      <a:ln w="19050">
                                        <a:solidFill>
                                          <a:srgbClr val="0033CC"/>
                                        </a:solidFill>
                                      </a:ln>
                                    </xdr:spPr>
                                    <xdr:style>
                                      <a:lnRef idx="1">
                                        <a:schemeClr val="accent1"/>
                                      </a:lnRef>
                                      <a:fillRef idx="0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tx1"/>
                                      </a:fontRef>
                                    </xdr:style>
                                  </xdr:cxnSp>
                                  <xdr:sp macro="" textlink="">
                                    <xdr:nvSpPr>
                                      <xdr:cNvPr id="777" name="Triângulo isósceles 776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0903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 rot="10800000">
                                        <a:off x="3864573" y="135151905"/>
                                        <a:ext cx="270886" cy="238125"/>
                                      </a:xfrm>
                                      <a:prstGeom prst="triangle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778" name="Triângulo isósceles 777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0A03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 rot="10800000">
                                        <a:off x="3864573" y="135856755"/>
                                        <a:ext cx="270886" cy="238125"/>
                                      </a:xfrm>
                                      <a:prstGeom prst="triangle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cxnSp macro="">
                                    <xdr:nvCxnSpPr>
                                      <xdr:cNvPr id="779" name="Conector reto 778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0B030000}"/>
                                          </a:ext>
                                        </a:extLst>
                                      </xdr:cNvPr>
                                      <xdr:cNvCxnSpPr/>
                                    </xdr:nvCxnSpPr>
                                    <xdr:spPr>
                                      <a:xfrm flipV="1">
                                        <a:off x="5160748" y="131589560"/>
                                        <a:ext cx="0" cy="2971796"/>
                                      </a:xfrm>
                                      <a:prstGeom prst="line">
                                        <a:avLst/>
                                      </a:prstGeom>
                                      <a:ln w="19050">
                                        <a:solidFill>
                                          <a:srgbClr val="0033CC"/>
                                        </a:solidFill>
                                      </a:ln>
                                    </xdr:spPr>
                                    <xdr:style>
                                      <a:lnRef idx="1">
                                        <a:schemeClr val="accent1"/>
                                      </a:lnRef>
                                      <a:fillRef idx="0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tx1"/>
                                      </a:fontRef>
                                    </xdr:style>
                                  </xdr:cxnSp>
                                  <xdr:sp macro="" textlink="">
                                    <xdr:nvSpPr>
                                      <xdr:cNvPr id="780" name="Fluxograma: Conector 779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0C03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>
                                        <a:off x="5055974" y="133494557"/>
                                        <a:ext cx="209549" cy="199588"/>
                                      </a:xfrm>
                                      <a:prstGeom prst="flowChartConnector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781" name="Fluxograma: Conector 780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0D03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>
                                        <a:off x="5055974" y="132656357"/>
                                        <a:ext cx="209549" cy="199588"/>
                                      </a:xfrm>
                                      <a:prstGeom prst="flowChartConnector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782" name="Triângulo isósceles 781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0E03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 rot="10800000">
                                        <a:off x="5025306" y="131989605"/>
                                        <a:ext cx="270886" cy="238125"/>
                                      </a:xfrm>
                                      <a:prstGeom prst="triangle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cxnSp macro="">
                                    <xdr:nvCxnSpPr>
                                      <xdr:cNvPr id="783" name="Conector reto 782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0F030000}"/>
                                          </a:ext>
                                        </a:extLst>
                                      </xdr:cNvPr>
                                      <xdr:cNvCxnSpPr/>
                                    </xdr:nvCxnSpPr>
                                    <xdr:spPr>
                                      <a:xfrm flipV="1">
                                        <a:off x="6008875" y="128951131"/>
                                        <a:ext cx="0" cy="4648201"/>
                                      </a:xfrm>
                                      <a:prstGeom prst="line">
                                        <a:avLst/>
                                      </a:prstGeom>
                                      <a:ln w="19050">
                                        <a:solidFill>
                                          <a:srgbClr val="0033CC"/>
                                        </a:solidFill>
                                        <a:headEnd type="triangle"/>
                                        <a:tailEnd type="none"/>
                                      </a:ln>
                                    </xdr:spPr>
                                    <xdr:style>
                                      <a:lnRef idx="1">
                                        <a:schemeClr val="accent1"/>
                                      </a:lnRef>
                                      <a:fillRef idx="0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tx1"/>
                                      </a:fontRef>
                                    </xdr:style>
                                  </xdr:cxnSp>
                                  <xdr:sp macro="" textlink="">
                                    <xdr:nvSpPr>
                                      <xdr:cNvPr id="784" name="Fluxograma: Conector 783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1003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>
                                        <a:off x="5904101" y="131256182"/>
                                        <a:ext cx="209549" cy="199588"/>
                                      </a:xfrm>
                                      <a:prstGeom prst="flowChartConnector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785" name="Fluxograma: Conector 784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1103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>
                                        <a:off x="5904101" y="132103907"/>
                                        <a:ext cx="209549" cy="199588"/>
                                      </a:xfrm>
                                      <a:prstGeom prst="flowChartConnector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786" name="Fluxograma: Conector 785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1203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>
                                        <a:off x="5904101" y="132875432"/>
                                        <a:ext cx="209549" cy="199588"/>
                                      </a:xfrm>
                                      <a:prstGeom prst="flowChartConnector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787" name="Fluxograma: Conector 786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1303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>
                                        <a:off x="5904101" y="130094132"/>
                                        <a:ext cx="209549" cy="199588"/>
                                      </a:xfrm>
                                      <a:prstGeom prst="flowChartConnector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cxnSp macro="">
                                    <xdr:nvCxnSpPr>
                                      <xdr:cNvPr id="788" name="Conector reto 787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14030000}"/>
                                          </a:ext>
                                        </a:extLst>
                                      </xdr:cNvPr>
                                      <xdr:cNvCxnSpPr/>
                                    </xdr:nvCxnSpPr>
                                    <xdr:spPr>
                                      <a:xfrm>
                                        <a:off x="5381065" y="130675156"/>
                                        <a:ext cx="1225312" cy="0"/>
                                      </a:xfrm>
                                      <a:prstGeom prst="line">
                                        <a:avLst/>
                                      </a:prstGeom>
                                      <a:ln w="19050">
                                        <a:solidFill>
                                          <a:srgbClr val="0033CC"/>
                                        </a:solidFill>
                                      </a:ln>
                                    </xdr:spPr>
                                    <xdr:style>
                                      <a:lnRef idx="1">
                                        <a:schemeClr val="accent1"/>
                                      </a:lnRef>
                                      <a:fillRef idx="0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tx1"/>
                                      </a:fontRef>
                                    </xdr:style>
                                  </xdr:cxnSp>
                                  <xdr:cxnSp macro="">
                                    <xdr:nvCxnSpPr>
                                      <xdr:cNvPr id="789" name="Conector reto 788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15030000}"/>
                                          </a:ext>
                                        </a:extLst>
                                      </xdr:cNvPr>
                                      <xdr:cNvCxnSpPr/>
                                    </xdr:nvCxnSpPr>
                                    <xdr:spPr>
                                      <a:xfrm flipV="1">
                                        <a:off x="5379766" y="128312956"/>
                                        <a:ext cx="0" cy="2362201"/>
                                      </a:xfrm>
                                      <a:prstGeom prst="line">
                                        <a:avLst/>
                                      </a:prstGeom>
                                      <a:ln w="19050">
                                        <a:solidFill>
                                          <a:srgbClr val="0033CC"/>
                                        </a:solidFill>
                                      </a:ln>
                                    </xdr:spPr>
                                    <xdr:style>
                                      <a:lnRef idx="1">
                                        <a:schemeClr val="accent1"/>
                                      </a:lnRef>
                                      <a:fillRef idx="0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tx1"/>
                                      </a:fontRef>
                                    </xdr:style>
                                  </xdr:cxnSp>
                                  <xdr:cxnSp macro="">
                                    <xdr:nvCxnSpPr>
                                      <xdr:cNvPr id="790" name="Conector reto 789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16030000}"/>
                                          </a:ext>
                                        </a:extLst>
                                      </xdr:cNvPr>
                                      <xdr:cNvCxnSpPr/>
                                    </xdr:nvCxnSpPr>
                                    <xdr:spPr>
                                      <a:xfrm flipV="1">
                                        <a:off x="6601623" y="128312701"/>
                                        <a:ext cx="0" cy="2362201"/>
                                      </a:xfrm>
                                      <a:prstGeom prst="line">
                                        <a:avLst/>
                                      </a:prstGeom>
                                      <a:ln w="19050">
                                        <a:solidFill>
                                          <a:srgbClr val="0033CC"/>
                                        </a:solidFill>
                                      </a:ln>
                                    </xdr:spPr>
                                    <xdr:style>
                                      <a:lnRef idx="1">
                                        <a:schemeClr val="accent1"/>
                                      </a:lnRef>
                                      <a:fillRef idx="0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tx1"/>
                                      </a:fontRef>
                                    </xdr:style>
                                  </xdr:cxnSp>
                                  <xdr:sp macro="" textlink="">
                                    <xdr:nvSpPr>
                                      <xdr:cNvPr id="791" name="Triângulo isósceles 790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1703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 rot="10800000">
                                        <a:off x="6466181" y="129465480"/>
                                        <a:ext cx="270886" cy="238125"/>
                                      </a:xfrm>
                                      <a:prstGeom prst="triangle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792" name="Fluxograma: Conector 791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1803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>
                                        <a:off x="6496848" y="128724263"/>
                                        <a:ext cx="209549" cy="199588"/>
                                      </a:xfrm>
                                      <a:prstGeom prst="flowChartConnector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793" name="CaixaDeTexto 792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1903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3802410" y="136484782"/>
                                        <a:ext cx="470647" cy="276225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r>
                                          <a:rPr lang="pt-BR" sz="120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(A)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794" name="CaixaDeTexto 793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1A03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 rot="16200000">
                                        <a:off x="960314" y="128329346"/>
                                        <a:ext cx="952010" cy="211029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marL="0" marR="0" indent="0" defTabSz="914400" eaLnBrk="1" fontAlgn="auto" latinLnBrk="0" hangingPunct="1">
                                          <a:lnSpc>
                                            <a:spcPct val="100000"/>
                                          </a:lnSpc>
                                          <a:spcBef>
                                            <a:spcPts val="0"/>
                                          </a:spcBef>
                                          <a:spcAft>
                                            <a:spcPts val="0"/>
                                          </a:spcAft>
                                          <a:buClrTx/>
                                          <a:buSzTx/>
                                          <a:buFontTx/>
                                          <a:buNone/>
                                          <a:tabLst/>
                                          <a:defRPr/>
                                        </a:pPr>
                                        <a:r>
                                          <a:rPr lang="pt-BR" sz="700" b="1">
                                            <a:solidFill>
                                              <a:srgbClr val="00B050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Rio</a:t>
                                        </a:r>
                                        <a:r>
                                          <a:rPr lang="pt-BR" sz="700" b="1" baseline="0">
                                            <a:solidFill>
                                              <a:srgbClr val="00B050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 S. Marcos</a:t>
                                        </a:r>
                                        <a:endParaRPr lang="pt-BR" sz="700" b="1">
                                          <a:solidFill>
                                            <a:srgbClr val="00B050"/>
                                          </a:solidFill>
                                          <a:effectLst/>
                                          <a:latin typeface="Arial" pitchFamily="34" charset="0"/>
                                          <a:ea typeface="+mn-ea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795" name="CaixaDeTexto 794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1B03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 rot="16200000">
                                        <a:off x="1514269" y="128438669"/>
                                        <a:ext cx="1024865" cy="189701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marL="0" marR="0" indent="0" defTabSz="914400" eaLnBrk="1" fontAlgn="auto" latinLnBrk="0" hangingPunct="1">
                                          <a:lnSpc>
                                            <a:spcPct val="100000"/>
                                          </a:lnSpc>
                                          <a:spcBef>
                                            <a:spcPts val="0"/>
                                          </a:spcBef>
                                          <a:spcAft>
                                            <a:spcPts val="0"/>
                                          </a:spcAft>
                                          <a:buClrTx/>
                                          <a:buSzTx/>
                                          <a:buFontTx/>
                                          <a:buNone/>
                                          <a:tabLst/>
                                          <a:defRPr/>
                                        </a:pPr>
                                        <a:r>
                                          <a:rPr lang="pt-BR" sz="700" b="1">
                                            <a:solidFill>
                                              <a:srgbClr val="00B050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Rio</a:t>
                                        </a:r>
                                        <a:r>
                                          <a:rPr lang="pt-BR" sz="700" b="1" baseline="0">
                                            <a:solidFill>
                                              <a:srgbClr val="00B050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 Paranaíba</a:t>
                                        </a:r>
                                        <a:endParaRPr lang="pt-BR" sz="700" b="1">
                                          <a:solidFill>
                                            <a:srgbClr val="00B050"/>
                                          </a:solidFill>
                                          <a:effectLst/>
                                          <a:latin typeface="Arial" pitchFamily="34" charset="0"/>
                                          <a:ea typeface="+mn-ea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796" name="CaixaDeTexto 795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1C03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 rot="16200000">
                                        <a:off x="2563810" y="128106162"/>
                                        <a:ext cx="814388" cy="25157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marL="0" marR="0" indent="0" defTabSz="914400" eaLnBrk="1" fontAlgn="auto" latinLnBrk="0" hangingPunct="1">
                                          <a:lnSpc>
                                            <a:spcPct val="100000"/>
                                          </a:lnSpc>
                                          <a:spcBef>
                                            <a:spcPts val="0"/>
                                          </a:spcBef>
                                          <a:spcAft>
                                            <a:spcPts val="0"/>
                                          </a:spcAft>
                                          <a:buClrTx/>
                                          <a:buSzTx/>
                                          <a:buFontTx/>
                                          <a:buNone/>
                                          <a:tabLst/>
                                          <a:defRPr/>
                                        </a:pPr>
                                        <a:r>
                                          <a:rPr lang="pt-BR" sz="700" b="1">
                                            <a:solidFill>
                                              <a:srgbClr val="00B050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Rio</a:t>
                                        </a:r>
                                        <a:r>
                                          <a:rPr lang="pt-BR" sz="700" b="1" baseline="0">
                                            <a:solidFill>
                                              <a:srgbClr val="00B050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 Araguari</a:t>
                                        </a:r>
                                        <a:endParaRPr lang="pt-BR" sz="700" b="1">
                                          <a:solidFill>
                                            <a:srgbClr val="00B050"/>
                                          </a:solidFill>
                                          <a:effectLst/>
                                          <a:latin typeface="Arial" pitchFamily="34" charset="0"/>
                                          <a:ea typeface="+mn-ea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797" name="CaixaDeTexto 796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1D03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 rot="16200000">
                                        <a:off x="3551846" y="128002803"/>
                                        <a:ext cx="616852" cy="333376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marL="0" marR="0" indent="0" defTabSz="914400" eaLnBrk="1" fontAlgn="auto" latinLnBrk="0" hangingPunct="1">
                                          <a:lnSpc>
                                            <a:spcPct val="100000"/>
                                          </a:lnSpc>
                                          <a:spcBef>
                                            <a:spcPts val="0"/>
                                          </a:spcBef>
                                          <a:spcAft>
                                            <a:spcPts val="0"/>
                                          </a:spcAft>
                                          <a:buClrTx/>
                                          <a:buSzTx/>
                                          <a:buFontTx/>
                                          <a:buNone/>
                                          <a:tabLst/>
                                          <a:defRPr/>
                                        </a:pPr>
                                        <a:r>
                                          <a:rPr lang="pt-BR" sz="700" b="1">
                                            <a:solidFill>
                                              <a:srgbClr val="00B050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Rio</a:t>
                                        </a:r>
                                        <a:r>
                                          <a:rPr lang="pt-BR" sz="700" b="1" baseline="0">
                                            <a:solidFill>
                                              <a:srgbClr val="00B050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 </a:t>
                                        </a:r>
                                      </a:p>
                                      <a:p>
                                        <a:pPr marL="0" marR="0" indent="0" defTabSz="914400" eaLnBrk="1" fontAlgn="auto" latinLnBrk="0" hangingPunct="1">
                                          <a:lnSpc>
                                            <a:spcPct val="100000"/>
                                          </a:lnSpc>
                                          <a:spcBef>
                                            <a:spcPts val="0"/>
                                          </a:spcBef>
                                          <a:spcAft>
                                            <a:spcPts val="0"/>
                                          </a:spcAft>
                                          <a:buClrTx/>
                                          <a:buSzTx/>
                                          <a:buFontTx/>
                                          <a:buNone/>
                                          <a:tabLst/>
                                          <a:defRPr/>
                                        </a:pPr>
                                        <a:r>
                                          <a:rPr lang="pt-BR" sz="700" b="1" baseline="0">
                                            <a:solidFill>
                                              <a:srgbClr val="00B050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Grande</a:t>
                                        </a:r>
                                        <a:endParaRPr lang="pt-BR" sz="700" b="1">
                                          <a:solidFill>
                                            <a:srgbClr val="00B050"/>
                                          </a:solidFill>
                                          <a:effectLst/>
                                          <a:latin typeface="Arial" pitchFamily="34" charset="0"/>
                                          <a:ea typeface="+mn-ea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798" name="CaixaDeTexto 797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1E03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 rot="16200000">
                                        <a:off x="4844831" y="128148221"/>
                                        <a:ext cx="863694" cy="200024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marL="0" marR="0" indent="0" defTabSz="914400" eaLnBrk="1" fontAlgn="auto" latinLnBrk="0" hangingPunct="1">
                                          <a:lnSpc>
                                            <a:spcPct val="100000"/>
                                          </a:lnSpc>
                                          <a:spcBef>
                                            <a:spcPts val="0"/>
                                          </a:spcBef>
                                          <a:spcAft>
                                            <a:spcPts val="0"/>
                                          </a:spcAft>
                                          <a:buClrTx/>
                                          <a:buSzTx/>
                                          <a:buFontTx/>
                                          <a:buNone/>
                                          <a:tabLst/>
                                          <a:defRPr/>
                                        </a:pPr>
                                        <a:r>
                                          <a:rPr lang="pt-BR" sz="700" b="1">
                                            <a:solidFill>
                                              <a:srgbClr val="00B050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Rio</a:t>
                                        </a:r>
                                        <a:r>
                                          <a:rPr lang="pt-BR" sz="700" b="1" baseline="0">
                                            <a:solidFill>
                                              <a:srgbClr val="00B050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 Piracicaba</a:t>
                                        </a:r>
                                        <a:endParaRPr lang="pt-BR" sz="700" b="1">
                                          <a:solidFill>
                                            <a:srgbClr val="00B050"/>
                                          </a:solidFill>
                                          <a:effectLst/>
                                          <a:latin typeface="Arial" pitchFamily="34" charset="0"/>
                                          <a:ea typeface="+mn-ea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799" name="CaixaDeTexto 798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1F03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 rot="16200000">
                                        <a:off x="5503700" y="128998403"/>
                                        <a:ext cx="848436" cy="20955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marL="0" marR="0" indent="0" defTabSz="914400" eaLnBrk="1" fontAlgn="auto" latinLnBrk="0" hangingPunct="1">
                                          <a:lnSpc>
                                            <a:spcPct val="100000"/>
                                          </a:lnSpc>
                                          <a:spcBef>
                                            <a:spcPts val="0"/>
                                          </a:spcBef>
                                          <a:spcAft>
                                            <a:spcPts val="0"/>
                                          </a:spcAft>
                                          <a:buClrTx/>
                                          <a:buSzTx/>
                                          <a:buFontTx/>
                                          <a:buNone/>
                                          <a:tabLst/>
                                          <a:defRPr/>
                                        </a:pPr>
                                        <a:r>
                                          <a:rPr lang="pt-BR" sz="700" b="1">
                                            <a:solidFill>
                                              <a:srgbClr val="00B050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Rio</a:t>
                                        </a:r>
                                        <a:r>
                                          <a:rPr lang="pt-BR" sz="700" b="1" baseline="0">
                                            <a:solidFill>
                                              <a:srgbClr val="00B050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 Doce</a:t>
                                        </a:r>
                                        <a:endParaRPr lang="pt-BR" sz="700" b="1">
                                          <a:solidFill>
                                            <a:srgbClr val="00B050"/>
                                          </a:solidFill>
                                          <a:effectLst/>
                                          <a:latin typeface="Arial" pitchFamily="34" charset="0"/>
                                          <a:ea typeface="+mn-ea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800" name="CaixaDeTexto 799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2003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 rot="16200000">
                                        <a:off x="6203110" y="128133524"/>
                                        <a:ext cx="949420" cy="200027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marL="0" marR="0" indent="0" defTabSz="914400" eaLnBrk="1" fontAlgn="auto" latinLnBrk="0" hangingPunct="1">
                                          <a:lnSpc>
                                            <a:spcPct val="100000"/>
                                          </a:lnSpc>
                                          <a:spcBef>
                                            <a:spcPts val="0"/>
                                          </a:spcBef>
                                          <a:spcAft>
                                            <a:spcPts val="0"/>
                                          </a:spcAft>
                                          <a:buClrTx/>
                                          <a:buSzTx/>
                                          <a:buFontTx/>
                                          <a:buNone/>
                                          <a:tabLst/>
                                          <a:defRPr/>
                                        </a:pPr>
                                        <a:r>
                                          <a:rPr lang="pt-BR" sz="700" b="1">
                                            <a:solidFill>
                                              <a:srgbClr val="00B050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Rio </a:t>
                                        </a:r>
                                        <a:r>
                                          <a:rPr lang="pt-BR" sz="700" b="1" baseline="0">
                                            <a:solidFill>
                                              <a:srgbClr val="00B050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Sto Antônio</a:t>
                                        </a:r>
                                        <a:endParaRPr lang="pt-BR" sz="700" b="1">
                                          <a:solidFill>
                                            <a:srgbClr val="00B050"/>
                                          </a:solidFill>
                                          <a:effectLst/>
                                          <a:latin typeface="Arial" pitchFamily="34" charset="0"/>
                                          <a:ea typeface="+mn-ea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801" name="CaixaDeTexto 800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2103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 rot="16200000">
                                        <a:off x="192291" y="132005310"/>
                                        <a:ext cx="797203" cy="133416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marL="0" marR="0" indent="0" defTabSz="914400" eaLnBrk="1" fontAlgn="auto" latinLnBrk="0" hangingPunct="1">
                                          <a:lnSpc>
                                            <a:spcPct val="100000"/>
                                          </a:lnSpc>
                                          <a:spcBef>
                                            <a:spcPts val="0"/>
                                          </a:spcBef>
                                          <a:spcAft>
                                            <a:spcPts val="0"/>
                                          </a:spcAft>
                                          <a:buClrTx/>
                                          <a:buSzTx/>
                                          <a:buFontTx/>
                                          <a:buNone/>
                                          <a:tabLst/>
                                          <a:defRPr/>
                                        </a:pPr>
                                        <a:r>
                                          <a:rPr lang="pt-BR" sz="700" b="1">
                                            <a:solidFill>
                                              <a:srgbClr val="00B050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Rio</a:t>
                                        </a:r>
                                        <a:r>
                                          <a:rPr lang="pt-BR" sz="700" b="1" baseline="0">
                                            <a:solidFill>
                                              <a:srgbClr val="00B050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 Verde</a:t>
                                        </a:r>
                                        <a:endParaRPr lang="pt-BR" sz="700" b="1">
                                          <a:solidFill>
                                            <a:srgbClr val="00B050"/>
                                          </a:solidFill>
                                          <a:effectLst/>
                                          <a:latin typeface="Arial" pitchFamily="34" charset="0"/>
                                          <a:ea typeface="+mn-ea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802" name="CaixaDeTexto 801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2203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 rot="16200000">
                                        <a:off x="977180" y="131959050"/>
                                        <a:ext cx="614361" cy="180179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marL="0" marR="0" indent="0" defTabSz="914400" eaLnBrk="1" fontAlgn="auto" latinLnBrk="0" hangingPunct="1">
                                          <a:lnSpc>
                                            <a:spcPct val="100000"/>
                                          </a:lnSpc>
                                          <a:spcBef>
                                            <a:spcPts val="0"/>
                                          </a:spcBef>
                                          <a:spcAft>
                                            <a:spcPts val="0"/>
                                          </a:spcAft>
                                          <a:buClrTx/>
                                          <a:buSzTx/>
                                          <a:buFontTx/>
                                          <a:buNone/>
                                          <a:tabLst/>
                                          <a:defRPr/>
                                        </a:pPr>
                                        <a:r>
                                          <a:rPr lang="pt-BR" sz="700" b="1">
                                            <a:solidFill>
                                              <a:srgbClr val="00B050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Rio</a:t>
                                        </a:r>
                                        <a:r>
                                          <a:rPr lang="pt-BR" sz="700" b="1" baseline="0">
                                            <a:solidFill>
                                              <a:srgbClr val="00B050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 Claro</a:t>
                                        </a:r>
                                        <a:endParaRPr lang="pt-BR" sz="700" b="1">
                                          <a:solidFill>
                                            <a:srgbClr val="00B050"/>
                                          </a:solidFill>
                                          <a:effectLst/>
                                          <a:latin typeface="Arial" pitchFamily="34" charset="0"/>
                                          <a:ea typeface="+mn-ea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803" name="CaixaDeTexto 802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2303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 rot="16200000">
                                        <a:off x="4661444" y="131331030"/>
                                        <a:ext cx="778934" cy="20485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marL="0" marR="0" indent="0" defTabSz="914400" eaLnBrk="1" fontAlgn="auto" latinLnBrk="0" hangingPunct="1">
                                          <a:lnSpc>
                                            <a:spcPct val="100000"/>
                                          </a:lnSpc>
                                          <a:spcBef>
                                            <a:spcPts val="0"/>
                                          </a:spcBef>
                                          <a:spcAft>
                                            <a:spcPts val="0"/>
                                          </a:spcAft>
                                          <a:buClrTx/>
                                          <a:buSzTx/>
                                          <a:buFontTx/>
                                          <a:buNone/>
                                          <a:tabLst/>
                                          <a:defRPr/>
                                        </a:pPr>
                                        <a:r>
                                          <a:rPr lang="pt-BR" sz="700" b="1">
                                            <a:solidFill>
                                              <a:srgbClr val="00B050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Rio</a:t>
                                        </a:r>
                                        <a:r>
                                          <a:rPr lang="pt-BR" sz="700" b="1" baseline="0">
                                            <a:solidFill>
                                              <a:srgbClr val="00B050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 Pardo</a:t>
                                        </a:r>
                                        <a:endParaRPr lang="pt-BR" sz="700" b="1">
                                          <a:solidFill>
                                            <a:srgbClr val="00B050"/>
                                          </a:solidFill>
                                          <a:effectLst/>
                                          <a:latin typeface="Arial" pitchFamily="34" charset="0"/>
                                          <a:ea typeface="+mn-ea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804" name="CaixaDeTexto 803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2403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 rot="16200000">
                                        <a:off x="118406" y="135046101"/>
                                        <a:ext cx="923241" cy="155148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marL="0" marR="0" indent="0" defTabSz="914400" eaLnBrk="1" fontAlgn="auto" latinLnBrk="0" hangingPunct="1">
                                          <a:lnSpc>
                                            <a:spcPct val="100000"/>
                                          </a:lnSpc>
                                          <a:spcBef>
                                            <a:spcPts val="0"/>
                                          </a:spcBef>
                                          <a:spcAft>
                                            <a:spcPts val="0"/>
                                          </a:spcAft>
                                          <a:buClrTx/>
                                          <a:buSzTx/>
                                          <a:buFontTx/>
                                          <a:buNone/>
                                          <a:tabLst/>
                                          <a:defRPr/>
                                        </a:pPr>
                                        <a:r>
                                          <a:rPr lang="pt-BR" sz="700" b="1">
                                            <a:solidFill>
                                              <a:srgbClr val="00B050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Rio</a:t>
                                        </a:r>
                                        <a:r>
                                          <a:rPr lang="pt-BR" sz="700" b="1" baseline="0">
                                            <a:solidFill>
                                              <a:srgbClr val="00B050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 Corrente</a:t>
                                        </a:r>
                                        <a:endParaRPr lang="pt-BR" sz="700" b="1">
                                          <a:solidFill>
                                            <a:srgbClr val="00B050"/>
                                          </a:solidFill>
                                          <a:effectLst/>
                                          <a:latin typeface="Arial" pitchFamily="34" charset="0"/>
                                          <a:ea typeface="+mn-ea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805" name="CaixaDeTexto 804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2503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3220134" y="136432870"/>
                                        <a:ext cx="768297" cy="192877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marL="0" marR="0" indent="0" defTabSz="914400" eaLnBrk="1" fontAlgn="auto" latinLnBrk="0" hangingPunct="1">
                                          <a:lnSpc>
                                            <a:spcPct val="100000"/>
                                          </a:lnSpc>
                                          <a:spcBef>
                                            <a:spcPts val="0"/>
                                          </a:spcBef>
                                          <a:spcAft>
                                            <a:spcPts val="0"/>
                                          </a:spcAft>
                                          <a:buClrTx/>
                                          <a:buSzTx/>
                                          <a:buFontTx/>
                                          <a:buNone/>
                                          <a:tabLst/>
                                          <a:defRPr/>
                                        </a:pPr>
                                        <a:r>
                                          <a:rPr lang="pt-BR" sz="700" b="1">
                                            <a:solidFill>
                                              <a:srgbClr val="00B050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Rio Paraná</a:t>
                                        </a:r>
                                      </a:p>
                                      <a:p>
                                        <a:endParaRPr lang="pt-BR" sz="1050"/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806" name="Triângulo isósceles 805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2603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 rot="10800000">
                                        <a:off x="1279683" y="132572362"/>
                                        <a:ext cx="270772" cy="238125"/>
                                      </a:xfrm>
                                      <a:prstGeom prst="triangle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807" name="Fluxograma: Conector 806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2703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>
                                        <a:off x="5274992" y="128760632"/>
                                        <a:ext cx="209549" cy="199588"/>
                                      </a:xfrm>
                                      <a:prstGeom prst="flowChartConnector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808" name="Fluxograma: Conector 807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2803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>
                                        <a:off x="5274992" y="129683688"/>
                                        <a:ext cx="209549" cy="199588"/>
                                      </a:xfrm>
                                      <a:prstGeom prst="flowChartConnector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cxnSp macro="">
                                    <xdr:nvCxnSpPr>
                                      <xdr:cNvPr id="809" name="Conector reto 808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29030000}"/>
                                          </a:ext>
                                        </a:extLst>
                                      </xdr:cNvPr>
                                      <xdr:cNvCxnSpPr/>
                                    </xdr:nvCxnSpPr>
                                    <xdr:spPr>
                                      <a:xfrm flipV="1">
                                        <a:off x="665943" y="128332010"/>
                                        <a:ext cx="1" cy="3219446"/>
                                      </a:xfrm>
                                      <a:prstGeom prst="line">
                                        <a:avLst/>
                                      </a:prstGeom>
                                      <a:ln w="19050">
                                        <a:solidFill>
                                          <a:srgbClr val="0033CC"/>
                                        </a:solidFill>
                                      </a:ln>
                                    </xdr:spPr>
                                    <xdr:style>
                                      <a:lnRef idx="1">
                                        <a:schemeClr val="accent1"/>
                                      </a:lnRef>
                                      <a:fillRef idx="0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tx1"/>
                                      </a:fontRef>
                                    </xdr:style>
                                  </xdr:cxnSp>
                                  <xdr:sp macro="" textlink="">
                                    <xdr:nvSpPr>
                                      <xdr:cNvPr id="810" name="CaixaDeTexto 809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2A03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 rot="16200000">
                                        <a:off x="129735" y="128533921"/>
                                        <a:ext cx="814388" cy="164647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marL="0" marR="0" indent="0" defTabSz="914400" eaLnBrk="1" fontAlgn="auto" latinLnBrk="0" hangingPunct="1">
                                          <a:lnSpc>
                                            <a:spcPct val="100000"/>
                                          </a:lnSpc>
                                          <a:spcBef>
                                            <a:spcPts val="0"/>
                                          </a:spcBef>
                                          <a:spcAft>
                                            <a:spcPts val="0"/>
                                          </a:spcAft>
                                          <a:buClrTx/>
                                          <a:buSzTx/>
                                          <a:buFontTx/>
                                          <a:buNone/>
                                          <a:tabLst/>
                                          <a:defRPr/>
                                        </a:pPr>
                                        <a:r>
                                          <a:rPr lang="pt-BR" sz="700" b="1">
                                            <a:solidFill>
                                              <a:srgbClr val="00B050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Rio</a:t>
                                        </a:r>
                                        <a:r>
                                          <a:rPr lang="pt-BR" sz="700" b="1" baseline="0">
                                            <a:solidFill>
                                              <a:srgbClr val="00B050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 Corumbá</a:t>
                                        </a:r>
                                        <a:endParaRPr lang="pt-BR" sz="700" b="1">
                                          <a:solidFill>
                                            <a:srgbClr val="00B050"/>
                                          </a:solidFill>
                                          <a:effectLst/>
                                          <a:latin typeface="Arial" pitchFamily="34" charset="0"/>
                                          <a:ea typeface="+mn-ea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811" name="Triângulo isósceles 810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2B03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 rot="10800000">
                                        <a:off x="530500" y="129898433"/>
                                        <a:ext cx="270886" cy="238125"/>
                                      </a:xfrm>
                                      <a:prstGeom prst="triangle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812" name="Triângulo isósceles 811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2C03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 rot="10800000">
                                        <a:off x="530500" y="130449151"/>
                                        <a:ext cx="270886" cy="238125"/>
                                      </a:xfrm>
                                      <a:prstGeom prst="triangle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813" name="Triângulo isósceles 812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2D03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 rot="10800000">
                                        <a:off x="530500" y="131034505"/>
                                        <a:ext cx="270886" cy="238125"/>
                                      </a:xfrm>
                                      <a:prstGeom prst="triangle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814" name="Triângulo isósceles 813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2E03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 rot="10800000">
                                        <a:off x="3864572" y="128555409"/>
                                        <a:ext cx="270886" cy="238125"/>
                                      </a:xfrm>
                                      <a:prstGeom prst="triangle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815" name="Triângulo isósceles 814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2F03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 rot="10800000">
                                        <a:off x="3864572" y="130222284"/>
                                        <a:ext cx="270886" cy="238125"/>
                                      </a:xfrm>
                                      <a:prstGeom prst="triangle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816" name="Triângulo isósceles 815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3003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 rot="10800000">
                                        <a:off x="3864572" y="130927134"/>
                                        <a:ext cx="270886" cy="238125"/>
                                      </a:xfrm>
                                      <a:prstGeom prst="triangle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</xdr:grpSp>
                                <xdr:sp macro="" textlink="">
                                  <xdr:nvSpPr>
                                    <xdr:cNvPr id="753" name="Triângulo isósceles 752">
                                      <a:extLst>
                                        <a:ext uri="{FF2B5EF4-FFF2-40B4-BE49-F238E27FC236}">
                                          <a16:creationId xmlns:a16="http://schemas.microsoft.com/office/drawing/2014/main" id="{00000000-0008-0000-0100-0000F1020000}"/>
                                        </a:ext>
                                      </a:extLst>
                                    </xdr:cNvPr>
                                    <xdr:cNvSpPr/>
                                  </xdr:nvSpPr>
                                  <xdr:spPr>
                                    <a:xfrm rot="10800000">
                                      <a:off x="1200925" y="138751799"/>
                                      <a:ext cx="270886" cy="257921"/>
                                    </a:xfrm>
                                    <a:prstGeom prst="triangle">
                                      <a:avLst/>
                                    </a:prstGeom>
                                    <a:solidFill>
                                      <a:srgbClr val="0033CC"/>
                                    </a:solidFill>
                                    <a:ln>
                                      <a:noFill/>
                                    </a:ln>
                                  </xdr:spPr>
                                  <xdr:style>
                                    <a:lnRef idx="2">
                                      <a:schemeClr val="accent1">
                                        <a:shade val="50000"/>
                                      </a:schemeClr>
                                    </a:lnRef>
                                    <a:fillRef idx="1">
                                      <a:schemeClr val="accent1"/>
                                    </a:fillRef>
                                    <a:effectRef idx="0">
                                      <a:schemeClr val="accent1"/>
                                    </a:effectRef>
                                    <a:fontRef idx="minor">
                                      <a:schemeClr val="lt1"/>
                                    </a:fontRef>
                                  </xdr:style>
                                  <xdr:txBody>
                                    <a:bodyPr vertOverflow="clip" horzOverflow="clip" rtlCol="0" anchor="t"/>
                                    <a:lstStyle/>
                                    <a:p>
                                      <a:pPr algn="l"/>
                                      <a:endParaRPr lang="pt-BR" sz="1100"/>
                                    </a:p>
                                  </xdr:txBody>
                                </xdr:sp>
                              </xdr:grpSp>
                              <xdr:sp macro="" textlink="">
                                <xdr:nvSpPr>
                                  <xdr:cNvPr id="750" name="Triângulo isósceles 749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EE020000}"/>
                                      </a:ext>
                                    </a:extLst>
                                  </xdr:cNvPr>
                                  <xdr:cNvSpPr/>
                                </xdr:nvSpPr>
                                <xdr:spPr>
                                  <a:xfrm rot="10800000">
                                    <a:off x="1200925" y="139368123"/>
                                    <a:ext cx="270886" cy="257921"/>
                                  </a:xfrm>
                                  <a:prstGeom prst="triangle">
                                    <a:avLst/>
                                  </a:prstGeom>
                                  <a:solidFill>
                                    <a:srgbClr val="0033CC"/>
                                  </a:solidFill>
                                  <a:ln>
                                    <a:noFill/>
                                  </a:ln>
                                </xdr:spPr>
                                <xdr:style>
                                  <a:lnRef idx="2">
                                    <a:schemeClr val="accent1">
                                      <a:shade val="50000"/>
                                    </a:schemeClr>
                                  </a:lnRef>
                                  <a:fillRef idx="1">
                                    <a:schemeClr val="accent1"/>
                                  </a:fillRef>
                                  <a:effectRef idx="0">
                                    <a:schemeClr val="accent1"/>
                                  </a:effectRef>
                                  <a:fontRef idx="minor">
                                    <a:schemeClr val="lt1"/>
                                  </a:fontRef>
                                </xdr:style>
                                <xdr:txBody>
                                  <a:bodyPr vertOverflow="clip" horzOverflow="clip" rtlCol="0" anchor="t"/>
                                  <a:lstStyle/>
                                  <a:p>
                                    <a:pPr algn="l"/>
                                    <a:endParaRPr lang="pt-BR" sz="1100"/>
                                  </a:p>
                                </xdr:txBody>
                              </xdr:sp>
                              <xdr:sp macro="" textlink="">
                                <xdr:nvSpPr>
                                  <xdr:cNvPr id="751" name="Triângulo isósceles 750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EF020000}"/>
                                      </a:ext>
                                    </a:extLst>
                                  </xdr:cNvPr>
                                  <xdr:cNvSpPr/>
                                </xdr:nvSpPr>
                                <xdr:spPr>
                                  <a:xfrm rot="10800000">
                                    <a:off x="1807697" y="140757842"/>
                                    <a:ext cx="270886" cy="257921"/>
                                  </a:xfrm>
                                  <a:prstGeom prst="triangle">
                                    <a:avLst/>
                                  </a:prstGeom>
                                  <a:solidFill>
                                    <a:srgbClr val="0033CC"/>
                                  </a:solidFill>
                                  <a:ln>
                                    <a:noFill/>
                                  </a:ln>
                                </xdr:spPr>
                                <xdr:style>
                                  <a:lnRef idx="2">
                                    <a:schemeClr val="accent1">
                                      <a:shade val="50000"/>
                                    </a:schemeClr>
                                  </a:lnRef>
                                  <a:fillRef idx="1">
                                    <a:schemeClr val="accent1"/>
                                  </a:fillRef>
                                  <a:effectRef idx="0">
                                    <a:schemeClr val="accent1"/>
                                  </a:effectRef>
                                  <a:fontRef idx="minor">
                                    <a:schemeClr val="lt1"/>
                                  </a:fontRef>
                                </xdr:style>
                                <xdr:txBody>
                                  <a:bodyPr vertOverflow="clip" horzOverflow="clip" rtlCol="0" anchor="t"/>
                                  <a:lstStyle/>
                                  <a:p>
                                    <a:pPr algn="l"/>
                                    <a:endParaRPr lang="pt-BR" sz="1100"/>
                                  </a:p>
                                </xdr:txBody>
                              </xdr:sp>
                            </xdr:grpSp>
                            <xdr:sp macro="" textlink="">
                              <xdr:nvSpPr>
                                <xdr:cNvPr id="744" name="Fluxograma: Conector 743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E8020000}"/>
                                    </a:ext>
                                  </a:extLst>
                                </xdr:cNvPr>
                                <xdr:cNvSpPr/>
                              </xdr:nvSpPr>
                              <xdr:spPr>
                                <a:xfrm>
                                  <a:off x="571192" y="142954003"/>
                                  <a:ext cx="209549" cy="216180"/>
                                </a:xfrm>
                                <a:prstGeom prst="flowChartConnector">
                                  <a:avLst/>
                                </a:prstGeom>
                                <a:solidFill>
                                  <a:srgbClr val="0033CC"/>
                                </a:solidFill>
                                <a:ln>
                                  <a:noFill/>
                                </a:ln>
                              </xdr:spPr>
                              <xdr:style>
                                <a:lnRef idx="2">
                                  <a:schemeClr val="accent1">
                                    <a:shade val="50000"/>
                                  </a:schemeClr>
                                </a:lnRef>
                                <a:fillRef idx="1">
                                  <a:schemeClr val="accent1"/>
                                </a:fillRef>
                                <a:effectRef idx="0">
                                  <a:schemeClr val="accent1"/>
                                </a:effectRef>
                                <a:fontRef idx="minor">
                                  <a:schemeClr val="lt1"/>
                                </a:fontRef>
                              </xdr:style>
                              <xdr:txBody>
                                <a:bodyPr vertOverflow="clip" horzOverflow="clip" rtlCol="0" anchor="t"/>
                                <a:lstStyle/>
                                <a:p>
                                  <a:pPr algn="l"/>
                                  <a:endParaRPr lang="pt-BR" sz="1100"/>
                                </a:p>
                              </xdr:txBody>
                            </xdr:sp>
                            <xdr:sp macro="" textlink="">
                              <xdr:nvSpPr>
                                <xdr:cNvPr id="745" name="Fluxograma: Conector 744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E9020000}"/>
                                    </a:ext>
                                  </a:extLst>
                                </xdr:cNvPr>
                                <xdr:cNvSpPr/>
                              </xdr:nvSpPr>
                              <xdr:spPr>
                                <a:xfrm>
                                  <a:off x="571192" y="144148551"/>
                                  <a:ext cx="209549" cy="216180"/>
                                </a:xfrm>
                                <a:prstGeom prst="flowChartConnector">
                                  <a:avLst/>
                                </a:prstGeom>
                                <a:solidFill>
                                  <a:srgbClr val="0033CC"/>
                                </a:solidFill>
                                <a:ln>
                                  <a:noFill/>
                                </a:ln>
                              </xdr:spPr>
                              <xdr:style>
                                <a:lnRef idx="2">
                                  <a:schemeClr val="accent1">
                                    <a:shade val="50000"/>
                                  </a:schemeClr>
                                </a:lnRef>
                                <a:fillRef idx="1">
                                  <a:schemeClr val="accent1"/>
                                </a:fillRef>
                                <a:effectRef idx="0">
                                  <a:schemeClr val="accent1"/>
                                </a:effectRef>
                                <a:fontRef idx="minor">
                                  <a:schemeClr val="lt1"/>
                                </a:fontRef>
                              </xdr:style>
                              <xdr:txBody>
                                <a:bodyPr vertOverflow="clip" horzOverflow="clip" rtlCol="0" anchor="t"/>
                                <a:lstStyle/>
                                <a:p>
                                  <a:pPr algn="l"/>
                                  <a:endParaRPr lang="pt-BR" sz="1100"/>
                                </a:p>
                              </xdr:txBody>
                            </xdr:sp>
                            <xdr:sp macro="" textlink="">
                              <xdr:nvSpPr>
                                <xdr:cNvPr id="746" name="Fluxograma: Conector 745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EA020000}"/>
                                    </a:ext>
                                  </a:extLst>
                                </xdr:cNvPr>
                                <xdr:cNvSpPr/>
                              </xdr:nvSpPr>
                              <xdr:spPr>
                                <a:xfrm>
                                  <a:off x="1321501" y="144144069"/>
                                  <a:ext cx="209549" cy="216180"/>
                                </a:xfrm>
                                <a:prstGeom prst="flowChartConnector">
                                  <a:avLst/>
                                </a:prstGeom>
                                <a:solidFill>
                                  <a:srgbClr val="0033CC"/>
                                </a:solidFill>
                                <a:ln>
                                  <a:noFill/>
                                </a:ln>
                              </xdr:spPr>
                              <xdr:style>
                                <a:lnRef idx="2">
                                  <a:schemeClr val="accent1">
                                    <a:shade val="50000"/>
                                  </a:schemeClr>
                                </a:lnRef>
                                <a:fillRef idx="1">
                                  <a:schemeClr val="accent1"/>
                                </a:fillRef>
                                <a:effectRef idx="0">
                                  <a:schemeClr val="accent1"/>
                                </a:effectRef>
                                <a:fontRef idx="minor">
                                  <a:schemeClr val="lt1"/>
                                </a:fontRef>
                              </xdr:style>
                              <xdr:txBody>
                                <a:bodyPr vertOverflow="clip" horzOverflow="clip" rtlCol="0" anchor="t"/>
                                <a:lstStyle/>
                                <a:p>
                                  <a:pPr algn="l"/>
                                  <a:endParaRPr lang="pt-BR" sz="1100"/>
                                </a:p>
                              </xdr:txBody>
                            </xdr:sp>
                          </xdr:grpSp>
                          <xdr:sp macro="" textlink="">
                            <xdr:nvSpPr>
                              <xdr:cNvPr id="741" name="Triângulo isósceles 740">
                                <a:extLst>
                                  <a:ext uri="{FF2B5EF4-FFF2-40B4-BE49-F238E27FC236}">
                                    <a16:creationId xmlns:a16="http://schemas.microsoft.com/office/drawing/2014/main" id="{00000000-0008-0000-0100-0000E5020000}"/>
                                  </a:ext>
                                </a:extLst>
                              </xdr:cNvPr>
                              <xdr:cNvSpPr/>
                            </xdr:nvSpPr>
                            <xdr:spPr>
                              <a:xfrm rot="10800000">
                                <a:off x="547069" y="146024417"/>
                                <a:ext cx="270772" cy="257921"/>
                              </a:xfrm>
                              <a:prstGeom prst="triangle">
                                <a:avLst/>
                              </a:prstGeom>
                              <a:solidFill>
                                <a:srgbClr val="0033CC"/>
                              </a:solidFill>
                              <a:ln>
                                <a:noFill/>
                              </a:ln>
                            </xdr:spPr>
                            <xdr:style>
                              <a:lnRef idx="2">
                                <a:schemeClr val="accent1">
                                  <a:shade val="50000"/>
                                </a:schemeClr>
                              </a:lnRef>
                              <a:fillRef idx="1">
                                <a:schemeClr val="accent1"/>
                              </a:fillRef>
                              <a:effectRef idx="0">
                                <a:schemeClr val="accent1"/>
                              </a:effectRef>
                              <a:fontRef idx="minor">
                                <a:schemeClr val="lt1"/>
                              </a:fontRef>
                            </xdr:style>
                            <xdr:txBody>
                              <a:bodyPr vertOverflow="clip" horzOverflow="clip" rtlCol="0" anchor="t"/>
                              <a:lstStyle/>
                              <a:p>
                                <a:pPr algn="l"/>
                                <a:endParaRPr lang="pt-BR" sz="1100"/>
                              </a:p>
                            </xdr:txBody>
                          </xdr:sp>
                          <xdr:sp macro="" textlink="">
                            <xdr:nvSpPr>
                              <xdr:cNvPr id="742" name="Triângulo isósceles 741">
                                <a:extLst>
                                  <a:ext uri="{FF2B5EF4-FFF2-40B4-BE49-F238E27FC236}">
                                    <a16:creationId xmlns:a16="http://schemas.microsoft.com/office/drawing/2014/main" id="{00000000-0008-0000-0100-0000E6020000}"/>
                                  </a:ext>
                                </a:extLst>
                              </xdr:cNvPr>
                              <xdr:cNvSpPr/>
                            </xdr:nvSpPr>
                            <xdr:spPr>
                              <a:xfrm rot="10800000">
                                <a:off x="2914001" y="139458413"/>
                                <a:ext cx="270886" cy="257921"/>
                              </a:xfrm>
                              <a:prstGeom prst="triangle">
                                <a:avLst/>
                              </a:prstGeom>
                              <a:solidFill>
                                <a:srgbClr val="0033CC"/>
                              </a:solidFill>
                              <a:ln>
                                <a:noFill/>
                              </a:ln>
                            </xdr:spPr>
                            <xdr:style>
                              <a:lnRef idx="2">
                                <a:schemeClr val="accent1">
                                  <a:shade val="50000"/>
                                </a:schemeClr>
                              </a:lnRef>
                              <a:fillRef idx="1">
                                <a:schemeClr val="accent1"/>
                              </a:fillRef>
                              <a:effectRef idx="0">
                                <a:schemeClr val="accent1"/>
                              </a:effectRef>
                              <a:fontRef idx="minor">
                                <a:schemeClr val="lt1"/>
                              </a:fontRef>
                            </xdr:style>
                            <xdr:txBody>
                              <a:bodyPr vertOverflow="clip" horzOverflow="clip" rtlCol="0" anchor="t"/>
                              <a:lstStyle/>
                              <a:p>
                                <a:pPr algn="l"/>
                                <a:endParaRPr lang="pt-BR" sz="1100"/>
                              </a:p>
                            </xdr:txBody>
                          </xdr:sp>
                        </xdr:grpSp>
                        <xdr:sp macro="" textlink="">
                          <xdr:nvSpPr>
                            <xdr:cNvPr id="737" name="Triângulo isósceles 736">
                              <a:extLst>
                                <a:ext uri="{FF2B5EF4-FFF2-40B4-BE49-F238E27FC236}">
                                  <a16:creationId xmlns:a16="http://schemas.microsoft.com/office/drawing/2014/main" id="{00000000-0008-0000-0100-0000E1020000}"/>
                                </a:ext>
                              </a:extLst>
                            </xdr:cNvPr>
                            <xdr:cNvSpPr/>
                          </xdr:nvSpPr>
                          <xdr:spPr>
                            <a:xfrm rot="10800000">
                              <a:off x="2914002" y="138716099"/>
                              <a:ext cx="270886" cy="257921"/>
                            </a:xfrm>
                            <a:prstGeom prst="triangle">
                              <a:avLst/>
                            </a:prstGeom>
                            <a:solidFill>
                              <a:srgbClr val="0033CC"/>
                            </a:solidFill>
                            <a:ln>
                              <a:noFill/>
                            </a:ln>
                          </xdr:spPr>
                          <xdr:style>
                            <a:lnRef idx="2">
                              <a:schemeClr val="accent1">
                                <a:shade val="50000"/>
                              </a:schemeClr>
                            </a:lnRef>
                            <a:fillRef idx="1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lt1"/>
                            </a:fontRef>
                          </xdr:style>
                          <xdr:txBody>
                            <a:bodyPr vertOverflow="clip" horzOverflow="clip" rtlCol="0" anchor="t"/>
                            <a:lstStyle/>
                            <a:p>
                              <a:pPr algn="l"/>
                              <a:endParaRPr lang="pt-BR" sz="1100"/>
                            </a:p>
                          </xdr:txBody>
                        </xdr:sp>
                        <xdr:sp macro="" textlink="">
                          <xdr:nvSpPr>
                            <xdr:cNvPr id="738" name="Fluxograma: Conector 737">
                              <a:extLst>
                                <a:ext uri="{FF2B5EF4-FFF2-40B4-BE49-F238E27FC236}">
                                  <a16:creationId xmlns:a16="http://schemas.microsoft.com/office/drawing/2014/main" id="{00000000-0008-0000-0100-0000E2020000}"/>
                                </a:ext>
                              </a:extLst>
                            </xdr:cNvPr>
                            <xdr:cNvSpPr/>
                          </xdr:nvSpPr>
                          <xdr:spPr>
                            <a:xfrm>
                              <a:off x="2944670" y="140157659"/>
                              <a:ext cx="209549" cy="216180"/>
                            </a:xfrm>
                            <a:prstGeom prst="flowChartConnector">
                              <a:avLst/>
                            </a:prstGeom>
                            <a:solidFill>
                              <a:srgbClr val="0033CC"/>
                            </a:solidFill>
                            <a:ln>
                              <a:noFill/>
                            </a:ln>
                          </xdr:spPr>
                          <xdr:style>
                            <a:lnRef idx="2">
                              <a:schemeClr val="accent1">
                                <a:shade val="50000"/>
                              </a:schemeClr>
                            </a:lnRef>
                            <a:fillRef idx="1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lt1"/>
                            </a:fontRef>
                          </xdr:style>
                          <xdr:txBody>
                            <a:bodyPr vertOverflow="clip" horzOverflow="clip" rtlCol="0" anchor="t"/>
                            <a:lstStyle/>
                            <a:p>
                              <a:pPr algn="l"/>
                              <a:endParaRPr lang="pt-BR" sz="1100"/>
                            </a:p>
                          </xdr:txBody>
                        </xdr:sp>
                        <xdr:sp macro="" textlink="">
                          <xdr:nvSpPr>
                            <xdr:cNvPr id="739" name="Fluxograma: Conector 738">
                              <a:extLst>
                                <a:ext uri="{FF2B5EF4-FFF2-40B4-BE49-F238E27FC236}">
                                  <a16:creationId xmlns:a16="http://schemas.microsoft.com/office/drawing/2014/main" id="{00000000-0008-0000-0100-0000E3020000}"/>
                                </a:ext>
                              </a:extLst>
                            </xdr:cNvPr>
                            <xdr:cNvSpPr/>
                          </xdr:nvSpPr>
                          <xdr:spPr>
                            <a:xfrm>
                              <a:off x="2944670" y="140836736"/>
                              <a:ext cx="209549" cy="216180"/>
                            </a:xfrm>
                            <a:prstGeom prst="flowChartConnector">
                              <a:avLst/>
                            </a:prstGeom>
                            <a:solidFill>
                              <a:srgbClr val="0033CC"/>
                            </a:solidFill>
                            <a:ln>
                              <a:noFill/>
                            </a:ln>
                          </xdr:spPr>
                          <xdr:style>
                            <a:lnRef idx="2">
                              <a:schemeClr val="accent1">
                                <a:shade val="50000"/>
                              </a:schemeClr>
                            </a:lnRef>
                            <a:fillRef idx="1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lt1"/>
                            </a:fontRef>
                          </xdr:style>
                          <xdr:txBody>
                            <a:bodyPr vertOverflow="clip" horzOverflow="clip" rtlCol="0" anchor="t"/>
                            <a:lstStyle/>
                            <a:p>
                              <a:pPr algn="l"/>
                              <a:endParaRPr lang="pt-BR" sz="1100"/>
                            </a:p>
                          </xdr:txBody>
                        </xdr:sp>
                      </xdr:grpSp>
                    </xdr:grpSp>
                    <xdr:sp macro="" textlink="">
                      <xdr:nvSpPr>
                        <xdr:cNvPr id="733" name="Triângulo isósceles 732">
                          <a:extLst>
                            <a:ext uri="{FF2B5EF4-FFF2-40B4-BE49-F238E27FC236}">
                              <a16:creationId xmlns:a16="http://schemas.microsoft.com/office/drawing/2014/main" id="{00000000-0008-0000-0100-0000DD020000}"/>
                            </a:ext>
                          </a:extLst>
                        </xdr:cNvPr>
                        <xdr:cNvSpPr/>
                      </xdr:nvSpPr>
                      <xdr:spPr>
                        <a:xfrm rot="10800000">
                          <a:off x="1290889" y="142685062"/>
                          <a:ext cx="270772" cy="237830"/>
                        </a:xfrm>
                        <a:prstGeom prst="triangle">
                          <a:avLst/>
                        </a:prstGeom>
                        <a:solidFill>
                          <a:srgbClr val="0033CC"/>
                        </a:solidFill>
                        <a:ln>
                          <a:noFill/>
                        </a:ln>
                      </xdr:spPr>
                      <xdr:style>
                        <a:lnRef idx="2">
                          <a:schemeClr val="accent1">
                            <a:shade val="50000"/>
                          </a:schemeClr>
                        </a:lnRef>
                        <a:fillRef idx="1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lt1"/>
                        </a:fontRef>
                      </xdr:style>
                      <xdr:txBody>
                        <a:bodyPr vertOverflow="clip" horzOverflow="clip" rtlCol="0" anchor="t"/>
                        <a:lstStyle/>
                        <a:p>
                          <a:pPr algn="l"/>
                          <a:endParaRPr lang="pt-BR" sz="1100"/>
                        </a:p>
                      </xdr:txBody>
                    </xdr:sp>
                  </xdr:grpSp>
                </xdr:grpSp>
                <xdr:grpSp>
                  <xdr:nvGrpSpPr>
                    <xdr:cNvPr id="1757" name="Grupo 1756">
                      <a:extLst>
                        <a:ext uri="{FF2B5EF4-FFF2-40B4-BE49-F238E27FC236}">
                          <a16:creationId xmlns:a16="http://schemas.microsoft.com/office/drawing/2014/main" id="{00000000-0008-0000-0100-0000DD060000}"/>
                        </a:ext>
                      </a:extLst>
                    </xdr:cNvPr>
                    <xdr:cNvGrpSpPr/>
                  </xdr:nvGrpSpPr>
                  <xdr:grpSpPr>
                    <a:xfrm>
                      <a:off x="4991101" y="157514924"/>
                      <a:ext cx="1885948" cy="1887547"/>
                      <a:chOff x="5000626" y="157562549"/>
                      <a:chExt cx="1885948" cy="1887547"/>
                    </a:xfrm>
                  </xdr:grpSpPr>
                  <xdr:sp macro="" textlink="">
                    <xdr:nvSpPr>
                      <xdr:cNvPr id="1863" name="Triângulo isósceles 1862">
                        <a:extLst>
                          <a:ext uri="{FF2B5EF4-FFF2-40B4-BE49-F238E27FC236}">
                            <a16:creationId xmlns:a16="http://schemas.microsoft.com/office/drawing/2014/main" id="{00000000-0008-0000-0100-000047070000}"/>
                          </a:ext>
                        </a:extLst>
                      </xdr:cNvPr>
                      <xdr:cNvSpPr/>
                    </xdr:nvSpPr>
                    <xdr:spPr>
                      <a:xfrm rot="10800000">
                        <a:off x="5268529" y="158688095"/>
                        <a:ext cx="219075" cy="174785"/>
                      </a:xfrm>
                      <a:prstGeom prst="triangle">
                        <a:avLst/>
                      </a:prstGeom>
                      <a:solidFill>
                        <a:srgbClr val="0033CC"/>
                      </a:solidFill>
                      <a:ln>
                        <a:noFill/>
                      </a:ln>
                    </xdr:spPr>
                    <xdr:style>
                      <a:lnRef idx="2">
                        <a:schemeClr val="accent1">
                          <a:shade val="50000"/>
                        </a:schemeClr>
                      </a:lnRef>
                      <a:fillRef idx="1">
                        <a:schemeClr val="accent1"/>
                      </a:fillRef>
                      <a:effectRef idx="0">
                        <a:schemeClr val="accent1"/>
                      </a:effectRef>
                      <a:fontRef idx="minor">
                        <a:schemeClr val="lt1"/>
                      </a:fontRef>
                    </xdr:style>
                    <xdr:txBody>
                      <a:bodyPr vertOverflow="clip" horzOverflow="clip" rtlCol="0" anchor="t"/>
                      <a:lstStyle/>
                      <a:p>
                        <a:pPr algn="l"/>
                        <a:endParaRPr lang="pt-BR" sz="1100"/>
                      </a:p>
                    </xdr:txBody>
                  </xdr:sp>
                  <xdr:sp macro="" textlink="">
                    <xdr:nvSpPr>
                      <xdr:cNvPr id="1864" name="Fluxograma: Conector 1863">
                        <a:extLst>
                          <a:ext uri="{FF2B5EF4-FFF2-40B4-BE49-F238E27FC236}">
                            <a16:creationId xmlns:a16="http://schemas.microsoft.com/office/drawing/2014/main" id="{00000000-0008-0000-0100-000048070000}"/>
                          </a:ext>
                        </a:extLst>
                      </xdr:cNvPr>
                      <xdr:cNvSpPr/>
                    </xdr:nvSpPr>
                    <xdr:spPr>
                      <a:xfrm>
                        <a:off x="5309855" y="158898027"/>
                        <a:ext cx="155472" cy="146819"/>
                      </a:xfrm>
                      <a:prstGeom prst="flowChartConnector">
                        <a:avLst/>
                      </a:prstGeom>
                      <a:solidFill>
                        <a:srgbClr val="0033CC"/>
                      </a:solidFill>
                      <a:ln>
                        <a:noFill/>
                      </a:ln>
                    </xdr:spPr>
                    <xdr:style>
                      <a:lnRef idx="2">
                        <a:schemeClr val="accent1">
                          <a:shade val="50000"/>
                        </a:schemeClr>
                      </a:lnRef>
                      <a:fillRef idx="1">
                        <a:schemeClr val="accent1"/>
                      </a:fillRef>
                      <a:effectRef idx="0">
                        <a:schemeClr val="accent1"/>
                      </a:effectRef>
                      <a:fontRef idx="minor">
                        <a:schemeClr val="lt1"/>
                      </a:fontRef>
                    </xdr:style>
                    <xdr:txBody>
                      <a:bodyPr vertOverflow="clip" horzOverflow="clip" rtlCol="0" anchor="t"/>
                      <a:lstStyle/>
                      <a:p>
                        <a:pPr algn="l"/>
                        <a:endParaRPr lang="pt-BR" sz="1100"/>
                      </a:p>
                    </xdr:txBody>
                  </xdr:sp>
                  <xdr:sp macro="" textlink="">
                    <xdr:nvSpPr>
                      <xdr:cNvPr id="1865" name="Retângulo 1864">
                        <a:extLst>
                          <a:ext uri="{FF2B5EF4-FFF2-40B4-BE49-F238E27FC236}">
                            <a16:creationId xmlns:a16="http://schemas.microsoft.com/office/drawing/2014/main" id="{00000000-0008-0000-0100-000049070000}"/>
                          </a:ext>
                        </a:extLst>
                      </xdr:cNvPr>
                      <xdr:cNvSpPr/>
                    </xdr:nvSpPr>
                    <xdr:spPr>
                      <a:xfrm>
                        <a:off x="5276849" y="159282977"/>
                        <a:ext cx="221484" cy="158898"/>
                      </a:xfrm>
                      <a:prstGeom prst="rect">
                        <a:avLst/>
                      </a:prstGeom>
                      <a:solidFill>
                        <a:srgbClr val="0033CC"/>
                      </a:solidFill>
                      <a:ln>
                        <a:noFill/>
                      </a:ln>
                    </xdr:spPr>
                    <xdr:style>
                      <a:lnRef idx="2">
                        <a:schemeClr val="accent1">
                          <a:shade val="50000"/>
                        </a:schemeClr>
                      </a:lnRef>
                      <a:fillRef idx="1">
                        <a:schemeClr val="accent1"/>
                      </a:fillRef>
                      <a:effectRef idx="0">
                        <a:schemeClr val="accent1"/>
                      </a:effectRef>
                      <a:fontRef idx="minor">
                        <a:schemeClr val="lt1"/>
                      </a:fontRef>
                    </xdr:style>
                    <xdr:txBody>
                      <a:bodyPr vertOverflow="clip" horzOverflow="clip" rtlCol="0" anchor="t"/>
                      <a:lstStyle/>
                      <a:p>
                        <a:pPr algn="l"/>
                        <a:endParaRPr lang="pt-BR" sz="1100"/>
                      </a:p>
                    </xdr:txBody>
                  </xdr:sp>
                  <xdr:sp macro="" textlink="">
                    <xdr:nvSpPr>
                      <xdr:cNvPr id="1866" name="Fluxograma: Conector 1865">
                        <a:extLst>
                          <a:ext uri="{FF2B5EF4-FFF2-40B4-BE49-F238E27FC236}">
                            <a16:creationId xmlns:a16="http://schemas.microsoft.com/office/drawing/2014/main" id="{00000000-0008-0000-0100-00004A070000}"/>
                          </a:ext>
                        </a:extLst>
                      </xdr:cNvPr>
                      <xdr:cNvSpPr/>
                    </xdr:nvSpPr>
                    <xdr:spPr>
                      <a:xfrm>
                        <a:off x="5309855" y="159079002"/>
                        <a:ext cx="155472" cy="146819"/>
                      </a:xfrm>
                      <a:prstGeom prst="flowChartConnector">
                        <a:avLst/>
                      </a:prstGeom>
                      <a:gradFill>
                        <a:gsLst>
                          <a:gs pos="46000">
                            <a:schemeClr val="accent1">
                              <a:lumMod val="5000"/>
                              <a:lumOff val="95000"/>
                            </a:schemeClr>
                          </a:gs>
                          <a:gs pos="58000">
                            <a:srgbClr val="0033CC"/>
                          </a:gs>
                        </a:gsLst>
                        <a:lin ang="10800000" scaled="0"/>
                      </a:gradFill>
                      <a:ln w="9525">
                        <a:solidFill>
                          <a:srgbClr val="0033CC"/>
                        </a:solidFill>
                      </a:ln>
                    </xdr:spPr>
                    <xdr:style>
                      <a:lnRef idx="2">
                        <a:schemeClr val="accent1">
                          <a:shade val="50000"/>
                        </a:schemeClr>
                      </a:lnRef>
                      <a:fillRef idx="1">
                        <a:schemeClr val="accent1"/>
                      </a:fillRef>
                      <a:effectRef idx="0">
                        <a:schemeClr val="accent1"/>
                      </a:effectRef>
                      <a:fontRef idx="minor">
                        <a:schemeClr val="lt1"/>
                      </a:fontRef>
                    </xdr:style>
                    <xdr:txBody>
                      <a:bodyPr vertOverflow="clip" horzOverflow="clip" rtlCol="0" anchor="t"/>
                      <a:lstStyle/>
                      <a:p>
                        <a:pPr algn="l"/>
                        <a:endParaRPr lang="pt-BR" sz="1100"/>
                      </a:p>
                    </xdr:txBody>
                  </xdr:sp>
                  <xdr:sp macro="" textlink="">
                    <xdr:nvSpPr>
                      <xdr:cNvPr id="1872" name="Triângulo isósceles 1871">
                        <a:extLst>
                          <a:ext uri="{FF2B5EF4-FFF2-40B4-BE49-F238E27FC236}">
                            <a16:creationId xmlns:a16="http://schemas.microsoft.com/office/drawing/2014/main" id="{00000000-0008-0000-0100-000050070000}"/>
                          </a:ext>
                        </a:extLst>
                      </xdr:cNvPr>
                      <xdr:cNvSpPr/>
                    </xdr:nvSpPr>
                    <xdr:spPr>
                      <a:xfrm rot="10800000">
                        <a:off x="5076824" y="159088144"/>
                        <a:ext cx="200025" cy="152401"/>
                      </a:xfrm>
                      <a:prstGeom prst="triangle">
                        <a:avLst/>
                      </a:prstGeom>
                      <a:gradFill>
                        <a:gsLst>
                          <a:gs pos="46000">
                            <a:schemeClr val="accent1">
                              <a:lumMod val="5000"/>
                              <a:lumOff val="95000"/>
                            </a:schemeClr>
                          </a:gs>
                          <a:gs pos="58000">
                            <a:srgbClr val="0033CC"/>
                          </a:gs>
                        </a:gsLst>
                        <a:lin ang="21594000" scaled="0"/>
                      </a:gradFill>
                      <a:ln w="9525">
                        <a:solidFill>
                          <a:srgbClr val="0033CC"/>
                        </a:solidFill>
                      </a:ln>
                    </xdr:spPr>
                    <xdr:style>
                      <a:lnRef idx="2">
                        <a:schemeClr val="accent1">
                          <a:shade val="50000"/>
                        </a:schemeClr>
                      </a:lnRef>
                      <a:fillRef idx="1">
                        <a:schemeClr val="accent1"/>
                      </a:fillRef>
                      <a:effectRef idx="0">
                        <a:schemeClr val="accent1"/>
                      </a:effectRef>
                      <a:fontRef idx="minor">
                        <a:schemeClr val="lt1"/>
                      </a:fontRef>
                    </xdr:style>
                    <xdr:txBody>
                      <a:bodyPr vertOverflow="clip" horzOverflow="clip" rtlCol="0" anchor="t"/>
                      <a:lstStyle/>
                      <a:p>
                        <a:pPr algn="l"/>
                        <a:endParaRPr lang="pt-BR" sz="1100"/>
                      </a:p>
                    </xdr:txBody>
                  </xdr:sp>
                  <xdr:sp macro="" textlink="">
                    <xdr:nvSpPr>
                      <xdr:cNvPr id="1878" name="CaixaDeTexto 1877">
                        <a:extLst>
                          <a:ext uri="{FF2B5EF4-FFF2-40B4-BE49-F238E27FC236}">
                            <a16:creationId xmlns:a16="http://schemas.microsoft.com/office/drawing/2014/main" id="{00000000-0008-0000-0100-00005607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000626" y="157762575"/>
                        <a:ext cx="576000" cy="180000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r>
                          <a:rPr lang="pt-BR" sz="700" b="1" i="0" u="none" strike="noStrike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rPr>
                          <a:t>xxxx</a:t>
                        </a:r>
                      </a:p>
                    </xdr:txBody>
                  </xdr:sp>
                  <xdr:sp macro="" textlink="">
                    <xdr:nvSpPr>
                      <xdr:cNvPr id="1879" name="CaixaDeTexto 1878">
                        <a:extLst>
                          <a:ext uri="{FF2B5EF4-FFF2-40B4-BE49-F238E27FC236}">
                            <a16:creationId xmlns:a16="http://schemas.microsoft.com/office/drawing/2014/main" id="{00000000-0008-0000-0100-00005707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000626" y="158360310"/>
                        <a:ext cx="576000" cy="180000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r>
                          <a:rPr lang="pt-BR" sz="700" b="1" i="0" u="none" strike="noStrike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t>V = xxxx</a:t>
                        </a:r>
                      </a:p>
                    </xdr:txBody>
                  </xdr:sp>
                  <xdr:sp macro="" textlink="">
                    <xdr:nvSpPr>
                      <xdr:cNvPr id="1880" name="CaixaDeTexto 1879">
                        <a:extLst>
                          <a:ext uri="{FF2B5EF4-FFF2-40B4-BE49-F238E27FC236}">
                            <a16:creationId xmlns:a16="http://schemas.microsoft.com/office/drawing/2014/main" id="{00000000-0008-0000-0100-00005807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000626" y="157912009"/>
                        <a:ext cx="576000" cy="180000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r>
                          <a:rPr lang="pt-BR" sz="700" b="1" i="0" u="none" strike="noStrike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t>xxxx</a:t>
                        </a:r>
                      </a:p>
                    </xdr:txBody>
                  </xdr:sp>
                  <xdr:sp macro="" textlink="">
                    <xdr:nvSpPr>
                      <xdr:cNvPr id="1881" name="CaixaDeTexto 1880">
                        <a:extLst>
                          <a:ext uri="{FF2B5EF4-FFF2-40B4-BE49-F238E27FC236}">
                            <a16:creationId xmlns:a16="http://schemas.microsoft.com/office/drawing/2014/main" id="{00000000-0008-0000-0100-00005907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000626" y="158210877"/>
                        <a:ext cx="576000" cy="180000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r>
                          <a:rPr lang="pt-BR" sz="700" b="1" i="0" u="none" strike="noStrike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t>xx,xx</a:t>
                        </a:r>
                      </a:p>
                    </xdr:txBody>
                  </xdr:sp>
                  <xdr:sp macro="" textlink="">
                    <xdr:nvSpPr>
                      <xdr:cNvPr id="1882" name="CaixaDeTexto 1881">
                        <a:extLst>
                          <a:ext uri="{FF2B5EF4-FFF2-40B4-BE49-F238E27FC236}">
                            <a16:creationId xmlns:a16="http://schemas.microsoft.com/office/drawing/2014/main" id="{00000000-0008-0000-0100-00005A07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000626" y="158061443"/>
                        <a:ext cx="576000" cy="180000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r>
                          <a:rPr lang="pt-BR" sz="700" b="1" i="0" u="none" strike="noStrike">
                            <a:solidFill>
                              <a:srgbClr val="FF00FF"/>
                            </a:solidFill>
                            <a:latin typeface="Arial" pitchFamily="34" charset="0"/>
                            <a:cs typeface="Arial" pitchFamily="34" charset="0"/>
                          </a:rPr>
                          <a:t>xxx,xx</a:t>
                        </a:r>
                      </a:p>
                    </xdr:txBody>
                  </xdr:sp>
                  <xdr:sp macro="" textlink="">
                    <xdr:nvSpPr>
                      <xdr:cNvPr id="1883" name="CaixaDeTexto 1882">
                        <a:extLst>
                          <a:ext uri="{FF2B5EF4-FFF2-40B4-BE49-F238E27FC236}">
                            <a16:creationId xmlns:a16="http://schemas.microsoft.com/office/drawing/2014/main" id="{00000000-0008-0000-0100-00005B07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572126" y="158369835"/>
                        <a:ext cx="1080000" cy="180000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l"/>
                        <a:r>
                          <a:rPr lang="pt-BR" sz="700" b="1" i="0" u="none" strike="noStrike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t>Vertimento m</a:t>
                        </a:r>
                        <a:r>
                          <a:rPr lang="pt-BR" sz="700" b="1" i="0" u="none" strike="noStrike" baseline="30000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t>3 </a:t>
                        </a:r>
                        <a:r>
                          <a:rPr lang="pt-BR" sz="700" b="1" i="0" u="none" strike="noStrike" baseline="0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t> /s</a:t>
                        </a:r>
                        <a:endParaRPr lang="pt-BR" sz="700" b="1" i="0" u="none" strike="noStrike">
                          <a:solidFill>
                            <a:sysClr val="windowText" lastClr="00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">
                    <xdr:nvSpPr>
                      <xdr:cNvPr id="1884" name="CaixaDeTexto 1883">
                        <a:extLst>
                          <a:ext uri="{FF2B5EF4-FFF2-40B4-BE49-F238E27FC236}">
                            <a16:creationId xmlns:a16="http://schemas.microsoft.com/office/drawing/2014/main" id="{00000000-0008-0000-0100-00005C07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572126" y="158217435"/>
                        <a:ext cx="1080000" cy="180000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l"/>
                        <a:r>
                          <a:rPr lang="pt-BR" sz="700" b="1" i="0" u="none" strike="noStrike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t>Volume útil (%)</a:t>
                        </a:r>
                      </a:p>
                    </xdr:txBody>
                  </xdr:sp>
                  <xdr:sp macro="" textlink="">
                    <xdr:nvSpPr>
                      <xdr:cNvPr id="1885" name="CaixaDeTexto 1884">
                        <a:extLst>
                          <a:ext uri="{FF2B5EF4-FFF2-40B4-BE49-F238E27FC236}">
                            <a16:creationId xmlns:a16="http://schemas.microsoft.com/office/drawing/2014/main" id="{00000000-0008-0000-0100-00005D07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572126" y="158055510"/>
                        <a:ext cx="1080000" cy="180000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l"/>
                        <a:r>
                          <a:rPr lang="pt-BR" sz="700" b="1" i="0" u="none" strike="noStrike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t>Nível</a:t>
                        </a:r>
                        <a:r>
                          <a:rPr lang="pt-BR" sz="700" b="1" i="0" u="none" strike="noStrike" baseline="0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t> Montante (m)</a:t>
                        </a:r>
                        <a:endParaRPr lang="pt-BR" sz="700" b="1" i="0" u="none" strike="noStrike">
                          <a:solidFill>
                            <a:sysClr val="windowText" lastClr="00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">
                    <xdr:nvSpPr>
                      <xdr:cNvPr id="1886" name="CaixaDeTexto 1885">
                        <a:extLst>
                          <a:ext uri="{FF2B5EF4-FFF2-40B4-BE49-F238E27FC236}">
                            <a16:creationId xmlns:a16="http://schemas.microsoft.com/office/drawing/2014/main" id="{00000000-0008-0000-0100-00005E07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572126" y="157905450"/>
                        <a:ext cx="1152524" cy="190500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l"/>
                        <a:r>
                          <a:rPr lang="pt-BR" sz="700" b="1" i="0" u="none" strike="noStrike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t>Vazão Defluente m</a:t>
                        </a:r>
                        <a:r>
                          <a:rPr lang="pt-BR" sz="700" b="1" i="0" u="none" strike="noStrike" baseline="30000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t>3</a:t>
                        </a:r>
                        <a:r>
                          <a:rPr lang="pt-BR" sz="700" b="1" i="0" u="none" strike="noStrike" baseline="0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t>/s</a:t>
                        </a:r>
                        <a:endParaRPr lang="pt-BR" sz="700" b="1" i="0" u="none" strike="noStrike">
                          <a:solidFill>
                            <a:sysClr val="windowText" lastClr="00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">
                    <xdr:nvSpPr>
                      <xdr:cNvPr id="1887" name="CaixaDeTexto 1886">
                        <a:extLst>
                          <a:ext uri="{FF2B5EF4-FFF2-40B4-BE49-F238E27FC236}">
                            <a16:creationId xmlns:a16="http://schemas.microsoft.com/office/drawing/2014/main" id="{00000000-0008-0000-0100-00005F07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572126" y="157753050"/>
                        <a:ext cx="1080000" cy="180000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l"/>
                        <a:r>
                          <a:rPr lang="pt-BR" sz="700" b="1" i="0" u="none" strike="noStrike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t>Vazão Afluente m</a:t>
                        </a:r>
                        <a:r>
                          <a:rPr lang="pt-BR" sz="700" b="1" i="0" u="none" strike="noStrike" baseline="30000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t>3 </a:t>
                        </a:r>
                        <a:r>
                          <a:rPr lang="pt-BR" sz="700" b="1" i="0" u="none" strike="noStrike" baseline="0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t>/s</a:t>
                        </a:r>
                        <a:endParaRPr lang="pt-BR" sz="700" b="1" i="0" u="none" strike="noStrike">
                          <a:solidFill>
                            <a:sysClr val="windowText" lastClr="00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">
                    <xdr:nvSpPr>
                      <xdr:cNvPr id="1888" name="CaixaDeTexto 1887">
                        <a:extLst>
                          <a:ext uri="{FF2B5EF4-FFF2-40B4-BE49-F238E27FC236}">
                            <a16:creationId xmlns:a16="http://schemas.microsoft.com/office/drawing/2014/main" id="{00000000-0008-0000-0100-00006007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581650" y="158678571"/>
                        <a:ext cx="1080000" cy="180000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l"/>
                        <a:r>
                          <a:rPr lang="pt-BR" sz="700" b="1" i="0" u="none" strike="noStrike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t>Reservatório</a:t>
                        </a:r>
                      </a:p>
                    </xdr:txBody>
                  </xdr:sp>
                  <xdr:sp macro="" textlink="">
                    <xdr:nvSpPr>
                      <xdr:cNvPr id="1889" name="CaixaDeTexto 1888">
                        <a:extLst>
                          <a:ext uri="{FF2B5EF4-FFF2-40B4-BE49-F238E27FC236}">
                            <a16:creationId xmlns:a16="http://schemas.microsoft.com/office/drawing/2014/main" id="{00000000-0008-0000-0100-00006107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581650" y="158869071"/>
                        <a:ext cx="1080000" cy="180000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l"/>
                        <a:r>
                          <a:rPr lang="pt-BR" sz="700" b="1" i="0" u="none" strike="noStrike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t>Usina a fio d'água</a:t>
                        </a:r>
                      </a:p>
                    </xdr:txBody>
                  </xdr:sp>
                  <xdr:sp macro="" textlink="">
                    <xdr:nvSpPr>
                      <xdr:cNvPr id="1890" name="CaixaDeTexto 1889">
                        <a:extLst>
                          <a:ext uri="{FF2B5EF4-FFF2-40B4-BE49-F238E27FC236}">
                            <a16:creationId xmlns:a16="http://schemas.microsoft.com/office/drawing/2014/main" id="{00000000-0008-0000-0100-00006207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581650" y="159050045"/>
                        <a:ext cx="1181100" cy="20002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l"/>
                        <a:r>
                          <a:rPr lang="pt-BR" sz="700" b="1" i="0" u="none" strike="noStrike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t>Usinas em Construção</a:t>
                        </a:r>
                      </a:p>
                    </xdr:txBody>
                  </xdr:sp>
                  <xdr:sp macro="" textlink="">
                    <xdr:nvSpPr>
                      <xdr:cNvPr id="1891" name="CaixaDeTexto 1890">
                        <a:extLst>
                          <a:ext uri="{FF2B5EF4-FFF2-40B4-BE49-F238E27FC236}">
                            <a16:creationId xmlns:a16="http://schemas.microsoft.com/office/drawing/2014/main" id="{00000000-0008-0000-0100-00006307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581649" y="159250070"/>
                        <a:ext cx="1304925" cy="20002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l"/>
                        <a:r>
                          <a:rPr lang="pt-BR" sz="700" b="1" i="0" u="none" strike="noStrike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t>Estação de Bombeamento</a:t>
                        </a:r>
                      </a:p>
                    </xdr:txBody>
                  </xdr:sp>
                  <xdr:sp macro="" textlink="">
                    <xdr:nvSpPr>
                      <xdr:cNvPr id="1892" name="CaixaDeTexto 1891">
                        <a:extLst>
                          <a:ext uri="{FF2B5EF4-FFF2-40B4-BE49-F238E27FC236}">
                            <a16:creationId xmlns:a16="http://schemas.microsoft.com/office/drawing/2014/main" id="{00000000-0008-0000-0100-00006407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210174" y="157562549"/>
                        <a:ext cx="1304925" cy="20002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l"/>
                        <a:r>
                          <a:rPr lang="pt-BR" sz="700" b="1" i="0" u="none" strike="noStrike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t>LEGENDA:</a:t>
                        </a:r>
                      </a:p>
                    </xdr:txBody>
                  </xdr:sp>
                </xdr:grpSp>
              </xdr:grpSp>
              <xdr:cxnSp macro="">
                <xdr:nvCxnSpPr>
                  <xdr:cNvPr id="1894" name="Conector reto 1893">
                    <a:extLst>
                      <a:ext uri="{FF2B5EF4-FFF2-40B4-BE49-F238E27FC236}">
                        <a16:creationId xmlns:a16="http://schemas.microsoft.com/office/drawing/2014/main" id="{00000000-0008-0000-0100-000066070000}"/>
                      </a:ext>
                    </a:extLst>
                  </xdr:cNvPr>
                  <xdr:cNvCxnSpPr/>
                </xdr:nvCxnSpPr>
                <xdr:spPr>
                  <a:xfrm flipV="1">
                    <a:off x="3998108" y="160458151"/>
                    <a:ext cx="0" cy="7933457"/>
                  </a:xfrm>
                  <a:prstGeom prst="line">
                    <a:avLst/>
                  </a:prstGeom>
                  <a:ln w="19050">
                    <a:solidFill>
                      <a:srgbClr val="0033CC"/>
                    </a:solidFill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</xdr:grpSp>
            <xdr:sp macro="" textlink="">
              <xdr:nvSpPr>
                <xdr:cNvPr id="1938" name="CaixaDeTexto 1937">
                  <a:extLst>
                    <a:ext uri="{FF2B5EF4-FFF2-40B4-BE49-F238E27FC236}">
                      <a16:creationId xmlns:a16="http://schemas.microsoft.com/office/drawing/2014/main" id="{00000000-0008-0000-0100-000092070000}"/>
                    </a:ext>
                  </a:extLst>
                </xdr:cNvPr>
                <xdr:cNvSpPr txBox="1"/>
              </xdr:nvSpPr>
              <xdr:spPr>
                <a:xfrm>
                  <a:off x="4992688" y="169600563"/>
                  <a:ext cx="576392" cy="180000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t"/>
                <a:lstStyle/>
                <a:p>
                  <a:pPr algn="r"/>
                  <a:r>
                    <a:rPr lang="pt-BR" sz="700" b="1" i="0" u="none" strike="noStrike">
                      <a:solidFill>
                        <a:srgbClr val="00B0F0"/>
                      </a:solidFill>
                      <a:latin typeface="Arial" pitchFamily="34" charset="0"/>
                      <a:cs typeface="Arial" pitchFamily="34" charset="0"/>
                    </a:rPr>
                    <a:t>xxxx</a:t>
                  </a:r>
                </a:p>
              </xdr:txBody>
            </xdr:sp>
            <xdr:sp macro="" textlink="">
              <xdr:nvSpPr>
                <xdr:cNvPr id="1939" name="CaixaDeTexto 1938">
                  <a:extLst>
                    <a:ext uri="{FF2B5EF4-FFF2-40B4-BE49-F238E27FC236}">
                      <a16:creationId xmlns:a16="http://schemas.microsoft.com/office/drawing/2014/main" id="{00000000-0008-0000-0100-000093070000}"/>
                    </a:ext>
                  </a:extLst>
                </xdr:cNvPr>
                <xdr:cNvSpPr txBox="1"/>
              </xdr:nvSpPr>
              <xdr:spPr>
                <a:xfrm>
                  <a:off x="5564577" y="169610088"/>
                  <a:ext cx="1293423" cy="188912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t"/>
                <a:lstStyle/>
                <a:p>
                  <a:pPr algn="l"/>
                  <a:r>
                    <a:rPr lang="pt-BR" sz="700" b="1" i="0" u="none" strike="noStrike">
                      <a:solidFill>
                        <a:sysClr val="windowText" lastClr="000000"/>
                      </a:solidFill>
                      <a:latin typeface="Arial" pitchFamily="34" charset="0"/>
                      <a:cs typeface="Arial" pitchFamily="34" charset="0"/>
                    </a:rPr>
                    <a:t>Vazão Transferida m</a:t>
                  </a:r>
                  <a:r>
                    <a:rPr lang="pt-BR" sz="700" b="1" i="0" u="none" strike="noStrike" baseline="30000">
                      <a:solidFill>
                        <a:sysClr val="windowText" lastClr="000000"/>
                      </a:solidFill>
                      <a:latin typeface="Arial" pitchFamily="34" charset="0"/>
                      <a:cs typeface="Arial" pitchFamily="34" charset="0"/>
                    </a:rPr>
                    <a:t>3 </a:t>
                  </a:r>
                  <a:r>
                    <a:rPr lang="pt-BR" sz="700" b="1" i="0" u="none" strike="noStrike" baseline="0">
                      <a:solidFill>
                        <a:sysClr val="windowText" lastClr="000000"/>
                      </a:solidFill>
                      <a:latin typeface="Arial" pitchFamily="34" charset="0"/>
                      <a:cs typeface="Arial" pitchFamily="34" charset="0"/>
                    </a:rPr>
                    <a:t> /s</a:t>
                  </a:r>
                  <a:endParaRPr lang="pt-BR" sz="700" b="1" i="0" u="none" strike="noStrike">
                    <a:solidFill>
                      <a:sysClr val="windowText" lastClr="000000"/>
                    </a:solidFill>
                    <a:latin typeface="Arial" pitchFamily="34" charset="0"/>
                    <a:cs typeface="Arial" pitchFamily="34" charset="0"/>
                  </a:endParaRPr>
                </a:p>
              </xdr:txBody>
            </xdr:sp>
          </xdr:grpSp>
          <xdr:cxnSp macro="">
            <xdr:nvCxnSpPr>
              <xdr:cNvPr id="1954" name="Conector reto 1953">
                <a:extLst>
                  <a:ext uri="{FF2B5EF4-FFF2-40B4-BE49-F238E27FC236}">
                    <a16:creationId xmlns:a16="http://schemas.microsoft.com/office/drawing/2014/main" id="{00000000-0008-0000-0100-0000A2070000}"/>
                  </a:ext>
                </a:extLst>
              </xdr:cNvPr>
              <xdr:cNvCxnSpPr/>
            </xdr:nvCxnSpPr>
            <xdr:spPr>
              <a:xfrm>
                <a:off x="1939636" y="165405955"/>
                <a:ext cx="554182" cy="0"/>
              </a:xfrm>
              <a:prstGeom prst="line">
                <a:avLst/>
              </a:prstGeom>
              <a:ln w="19050">
                <a:solidFill>
                  <a:srgbClr val="0033CC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</xdr:grpSp>
        <xdr:cxnSp macro="">
          <xdr:nvCxnSpPr>
            <xdr:cNvPr id="1956" name="Conector reto 1955">
              <a:extLst>
                <a:ext uri="{FF2B5EF4-FFF2-40B4-BE49-F238E27FC236}">
                  <a16:creationId xmlns:a16="http://schemas.microsoft.com/office/drawing/2014/main" id="{00000000-0008-0000-0100-0000A4070000}"/>
                </a:ext>
              </a:extLst>
            </xdr:cNvPr>
            <xdr:cNvCxnSpPr/>
          </xdr:nvCxnSpPr>
          <xdr:spPr>
            <a:xfrm>
              <a:off x="1428751" y="167995023"/>
              <a:ext cx="1056408" cy="0"/>
            </a:xfrm>
            <a:prstGeom prst="line">
              <a:avLst/>
            </a:prstGeom>
            <a:ln w="19050">
              <a:solidFill>
                <a:srgbClr val="0033CC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cxnSp macro="">
        <xdr:nvCxnSpPr>
          <xdr:cNvPr id="1957" name="Conector reto 1956">
            <a:extLst>
              <a:ext uri="{FF2B5EF4-FFF2-40B4-BE49-F238E27FC236}">
                <a16:creationId xmlns:a16="http://schemas.microsoft.com/office/drawing/2014/main" id="{00000000-0008-0000-0100-0000A5070000}"/>
              </a:ext>
            </a:extLst>
          </xdr:cNvPr>
          <xdr:cNvCxnSpPr/>
        </xdr:nvCxnSpPr>
        <xdr:spPr>
          <a:xfrm flipV="1">
            <a:off x="3195205" y="169744159"/>
            <a:ext cx="0" cy="336451"/>
          </a:xfrm>
          <a:prstGeom prst="line">
            <a:avLst/>
          </a:prstGeom>
          <a:ln w="19050">
            <a:solidFill>
              <a:srgbClr val="0033CC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650874</xdr:colOff>
      <xdr:row>1034</xdr:row>
      <xdr:rowOff>101601</xdr:rowOff>
    </xdr:from>
    <xdr:to>
      <xdr:col>8</xdr:col>
      <xdr:colOff>128379</xdr:colOff>
      <xdr:row>1034</xdr:row>
      <xdr:rowOff>109537</xdr:rowOff>
    </xdr:to>
    <xdr:cxnSp macro="">
      <xdr:nvCxnSpPr>
        <xdr:cNvPr id="1982" name="Conector reto 1981">
          <a:extLst>
            <a:ext uri="{FF2B5EF4-FFF2-40B4-BE49-F238E27FC236}">
              <a16:creationId xmlns:a16="http://schemas.microsoft.com/office/drawing/2014/main" id="{00000000-0008-0000-0100-0000BE070000}"/>
            </a:ext>
          </a:extLst>
        </xdr:cNvPr>
        <xdr:cNvCxnSpPr/>
      </xdr:nvCxnSpPr>
      <xdr:spPr>
        <a:xfrm flipV="1">
          <a:off x="5520530" y="182338664"/>
          <a:ext cx="132349" cy="7936"/>
        </a:xfrm>
        <a:prstGeom prst="line">
          <a:avLst/>
        </a:prstGeom>
        <a:ln w="19050">
          <a:solidFill>
            <a:srgbClr val="0033CC"/>
          </a:solidFill>
          <a:headEnd type="triangle" w="lg" len="med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177800</xdr:colOff>
      <xdr:row>1027</xdr:row>
      <xdr:rowOff>119799</xdr:rowOff>
    </xdr:from>
    <xdr:to>
      <xdr:col>6</xdr:col>
      <xdr:colOff>315705</xdr:colOff>
      <xdr:row>1027</xdr:row>
      <xdr:rowOff>127735</xdr:rowOff>
    </xdr:to>
    <xdr:cxnSp macro="">
      <xdr:nvCxnSpPr>
        <xdr:cNvPr id="1983" name="Conector reto 1982">
          <a:extLst>
            <a:ext uri="{FF2B5EF4-FFF2-40B4-BE49-F238E27FC236}">
              <a16:creationId xmlns:a16="http://schemas.microsoft.com/office/drawing/2014/main" id="{00000000-0008-0000-0100-0000BF070000}"/>
            </a:ext>
          </a:extLst>
        </xdr:cNvPr>
        <xdr:cNvCxnSpPr/>
      </xdr:nvCxnSpPr>
      <xdr:spPr>
        <a:xfrm flipV="1">
          <a:off x="4368800" y="181023362"/>
          <a:ext cx="137905" cy="7936"/>
        </a:xfrm>
        <a:prstGeom prst="line">
          <a:avLst/>
        </a:prstGeom>
        <a:ln w="19050">
          <a:solidFill>
            <a:srgbClr val="0033CC"/>
          </a:solidFill>
          <a:headEnd type="triangle" w="lg" len="med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1008</xdr:row>
      <xdr:rowOff>141976</xdr:rowOff>
    </xdr:from>
    <xdr:to>
      <xdr:col>10</xdr:col>
      <xdr:colOff>100061</xdr:colOff>
      <xdr:row>1047</xdr:row>
      <xdr:rowOff>81999</xdr:rowOff>
    </xdr:to>
    <xdr:grpSp>
      <xdr:nvGrpSpPr>
        <xdr:cNvPr id="2281" name="Agrupar 2280">
          <a:extLst>
            <a:ext uri="{FF2B5EF4-FFF2-40B4-BE49-F238E27FC236}">
              <a16:creationId xmlns:a16="http://schemas.microsoft.com/office/drawing/2014/main" id="{00000000-0008-0000-0100-0000E9080000}"/>
            </a:ext>
          </a:extLst>
        </xdr:cNvPr>
        <xdr:cNvGrpSpPr/>
      </xdr:nvGrpSpPr>
      <xdr:grpSpPr>
        <a:xfrm>
          <a:off x="0" y="122623951"/>
          <a:ext cx="7015211" cy="7369523"/>
          <a:chOff x="0" y="178068976"/>
          <a:chExt cx="7015211" cy="7369523"/>
        </a:xfrm>
      </xdr:grpSpPr>
      <xdr:sp macro="" textlink="$Q$1043">
        <xdr:nvSpPr>
          <xdr:cNvPr id="1984" name="CaixaDeTexto 1983">
            <a:extLst>
              <a:ext uri="{FF2B5EF4-FFF2-40B4-BE49-F238E27FC236}">
                <a16:creationId xmlns:a16="http://schemas.microsoft.com/office/drawing/2014/main" id="{00000000-0008-0000-0100-0000C0070000}"/>
              </a:ext>
            </a:extLst>
          </xdr:cNvPr>
          <xdr:cNvSpPr txBox="1"/>
        </xdr:nvSpPr>
        <xdr:spPr>
          <a:xfrm>
            <a:off x="4187825" y="181451250"/>
            <a:ext cx="360930" cy="180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marL="0" indent="0" algn="r"/>
            <a:fld id="{F734A9B5-F212-4BBB-9E65-018C8E8F98CA}" type="TxLink">
              <a:rPr lang="en-US" sz="700" b="1">
                <a:solidFill>
                  <a:srgbClr val="00B0F0"/>
                </a:solidFill>
                <a:latin typeface="Arial" pitchFamily="34" charset="0"/>
                <a:ea typeface="+mn-ea"/>
                <a:cs typeface="Arial" pitchFamily="34" charset="0"/>
              </a:rPr>
              <a:pPr marL="0" indent="0" algn="r"/>
              <a:t>0</a:t>
            </a:fld>
            <a:endParaRPr lang="pt-BR" sz="700" b="1">
              <a:solidFill>
                <a:srgbClr val="00B0F0"/>
              </a:solidFill>
              <a:latin typeface="Arial" pitchFamily="34" charset="0"/>
              <a:ea typeface="+mn-ea"/>
              <a:cs typeface="Arial" pitchFamily="34" charset="0"/>
            </a:endParaRPr>
          </a:p>
        </xdr:txBody>
      </xdr:sp>
      <xdr:grpSp>
        <xdr:nvGrpSpPr>
          <xdr:cNvPr id="26" name="Agrupar 25">
            <a:extLst>
              <a:ext uri="{FF2B5EF4-FFF2-40B4-BE49-F238E27FC236}">
                <a16:creationId xmlns:a16="http://schemas.microsoft.com/office/drawing/2014/main" id="{00000000-0008-0000-0100-00001A000000}"/>
              </a:ext>
            </a:extLst>
          </xdr:cNvPr>
          <xdr:cNvGrpSpPr/>
        </xdr:nvGrpSpPr>
        <xdr:grpSpPr>
          <a:xfrm>
            <a:off x="0" y="178068976"/>
            <a:ext cx="7015211" cy="7369523"/>
            <a:chOff x="0" y="178068976"/>
            <a:chExt cx="7015211" cy="7369523"/>
          </a:xfrm>
        </xdr:grpSpPr>
        <xdr:grpSp>
          <xdr:nvGrpSpPr>
            <xdr:cNvPr id="16" name="Agrupar 15">
              <a:extLst>
                <a:ext uri="{FF2B5EF4-FFF2-40B4-BE49-F238E27FC236}">
                  <a16:creationId xmlns:a16="http://schemas.microsoft.com/office/drawing/2014/main" id="{00000000-0008-0000-0100-000010000000}"/>
                </a:ext>
              </a:extLst>
            </xdr:cNvPr>
            <xdr:cNvGrpSpPr/>
          </xdr:nvGrpSpPr>
          <xdr:grpSpPr>
            <a:xfrm>
              <a:off x="0" y="178068976"/>
              <a:ext cx="7015211" cy="7369523"/>
              <a:chOff x="0" y="178068976"/>
              <a:chExt cx="7015211" cy="7369523"/>
            </a:xfrm>
          </xdr:grpSpPr>
          <xdr:sp macro="" textlink="$P$1160">
            <xdr:nvSpPr>
              <xdr:cNvPr id="1937" name="CaixaDeTexto 1936">
                <a:extLst>
                  <a:ext uri="{FF2B5EF4-FFF2-40B4-BE49-F238E27FC236}">
                    <a16:creationId xmlns:a16="http://schemas.microsoft.com/office/drawing/2014/main" id="{00000000-0008-0000-0100-000091070000}"/>
                  </a:ext>
                </a:extLst>
              </xdr:cNvPr>
              <xdr:cNvSpPr txBox="1"/>
            </xdr:nvSpPr>
            <xdr:spPr>
              <a:xfrm>
                <a:off x="19055" y="184400361"/>
                <a:ext cx="508000" cy="159215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marL="0" indent="0" algn="r"/>
                <a:fld id="{790DB7EB-7E90-46CB-92A9-5D2265C2C4D4}" type="TxLink">
                  <a:rPr lang="en-US" sz="700" b="1">
                    <a:solidFill>
                      <a:srgbClr val="00B0F0"/>
                    </a:solidFill>
                    <a:latin typeface="Arial" pitchFamily="34" charset="0"/>
                    <a:ea typeface="+mn-ea"/>
                    <a:cs typeface="Arial" pitchFamily="34" charset="0"/>
                  </a:rPr>
                  <a:pPr marL="0" indent="0" algn="r"/>
                  <a:t>-65</a:t>
                </a:fld>
                <a:endParaRPr lang="pt-BR" sz="700" b="1">
                  <a:solidFill>
                    <a:srgbClr val="00B0F0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grpSp>
            <xdr:nvGrpSpPr>
              <xdr:cNvPr id="8" name="Grupo 7">
                <a:extLst>
                  <a:ext uri="{FF2B5EF4-FFF2-40B4-BE49-F238E27FC236}">
                    <a16:creationId xmlns:a16="http://schemas.microsoft.com/office/drawing/2014/main" id="{00000000-0008-0000-0100-000008000000}"/>
                  </a:ext>
                </a:extLst>
              </xdr:cNvPr>
              <xdr:cNvGrpSpPr/>
            </xdr:nvGrpSpPr>
            <xdr:grpSpPr>
              <a:xfrm>
                <a:off x="0" y="178068976"/>
                <a:ext cx="7015211" cy="7369523"/>
                <a:chOff x="0" y="177138457"/>
                <a:chExt cx="7031330" cy="7369523"/>
              </a:xfrm>
            </xdr:grpSpPr>
            <xdr:grpSp>
              <xdr:nvGrpSpPr>
                <xdr:cNvPr id="624" name="Grupo 623">
                  <a:extLst>
                    <a:ext uri="{FF2B5EF4-FFF2-40B4-BE49-F238E27FC236}">
                      <a16:creationId xmlns:a16="http://schemas.microsoft.com/office/drawing/2014/main" id="{00000000-0008-0000-0100-000070020000}"/>
                    </a:ext>
                  </a:extLst>
                </xdr:cNvPr>
                <xdr:cNvGrpSpPr/>
              </xdr:nvGrpSpPr>
              <xdr:grpSpPr>
                <a:xfrm>
                  <a:off x="0" y="177138457"/>
                  <a:ext cx="7031330" cy="7369523"/>
                  <a:chOff x="0" y="170996664"/>
                  <a:chExt cx="7029499" cy="7369523"/>
                </a:xfrm>
              </xdr:grpSpPr>
              <xdr:grpSp>
                <xdr:nvGrpSpPr>
                  <xdr:cNvPr id="18" name="Grupo 17">
                    <a:extLst>
                      <a:ext uri="{FF2B5EF4-FFF2-40B4-BE49-F238E27FC236}">
                        <a16:creationId xmlns:a16="http://schemas.microsoft.com/office/drawing/2014/main" id="{00000000-0008-0000-0100-000012000000}"/>
                      </a:ext>
                    </a:extLst>
                  </xdr:cNvPr>
                  <xdr:cNvGrpSpPr/>
                </xdr:nvGrpSpPr>
                <xdr:grpSpPr>
                  <a:xfrm>
                    <a:off x="0" y="170996664"/>
                    <a:ext cx="7029499" cy="7369523"/>
                    <a:chOff x="-7933" y="171088738"/>
                    <a:chExt cx="7024731" cy="7369523"/>
                  </a:xfrm>
                </xdr:grpSpPr>
                <xdr:grpSp>
                  <xdr:nvGrpSpPr>
                    <xdr:cNvPr id="1287" name="Grupo 1286">
                      <a:extLst>
                        <a:ext uri="{FF2B5EF4-FFF2-40B4-BE49-F238E27FC236}">
                          <a16:creationId xmlns:a16="http://schemas.microsoft.com/office/drawing/2014/main" id="{00000000-0008-0000-0100-000007050000}"/>
                        </a:ext>
                      </a:extLst>
                    </xdr:cNvPr>
                    <xdr:cNvGrpSpPr/>
                  </xdr:nvGrpSpPr>
                  <xdr:grpSpPr>
                    <a:xfrm>
                      <a:off x="-7933" y="171088738"/>
                      <a:ext cx="7024731" cy="7369523"/>
                      <a:chOff x="-7933" y="169183738"/>
                      <a:chExt cx="7024731" cy="7369523"/>
                    </a:xfrm>
                  </xdr:grpSpPr>
                  <xdr:sp macro="" textlink="$V$1052">
                    <xdr:nvSpPr>
                      <xdr:cNvPr id="273" name="CaixaDeTexto 272">
                        <a:extLst>
                          <a:ext uri="{FF2B5EF4-FFF2-40B4-BE49-F238E27FC236}">
                            <a16:creationId xmlns:a16="http://schemas.microsoft.com/office/drawing/2014/main" id="{00000000-0008-0000-0100-00001101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989665" y="174968759"/>
                        <a:ext cx="594000" cy="180000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1885DCF9-A1AE-403F-B5D7-1431E431C555}" type="TxLink">
                          <a: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 </a:t>
                        </a:fld>
                        <a:endParaRPr lang="pt-BR" sz="700" b="1">
                          <a:solidFill>
                            <a:sysClr val="windowText" lastClr="00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grpSp>
                    <xdr:nvGrpSpPr>
                      <xdr:cNvPr id="1281" name="Grupo 1280">
                        <a:extLst>
                          <a:ext uri="{FF2B5EF4-FFF2-40B4-BE49-F238E27FC236}">
                            <a16:creationId xmlns:a16="http://schemas.microsoft.com/office/drawing/2014/main" id="{00000000-0008-0000-0100-00000105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-7933" y="169183738"/>
                        <a:ext cx="7024731" cy="7369523"/>
                        <a:chOff x="-7933" y="169183738"/>
                        <a:chExt cx="7024731" cy="7369523"/>
                      </a:xfrm>
                    </xdr:grpSpPr>
                    <xdr:sp macro="" textlink="">
                      <xdr:nvSpPr>
                        <xdr:cNvPr id="1628" name="Triângulo isósceles 1627">
                          <a:extLst>
                            <a:ext uri="{FF2B5EF4-FFF2-40B4-BE49-F238E27FC236}">
                              <a16:creationId xmlns:a16="http://schemas.microsoft.com/office/drawing/2014/main" id="{00000000-0008-0000-0100-00005C060000}"/>
                            </a:ext>
                          </a:extLst>
                        </xdr:cNvPr>
                        <xdr:cNvSpPr/>
                      </xdr:nvSpPr>
                      <xdr:spPr>
                        <a:xfrm rot="10800000">
                          <a:off x="5161827" y="172675027"/>
                          <a:ext cx="270000" cy="230400"/>
                        </a:xfrm>
                        <a:prstGeom prst="triangle">
                          <a:avLst/>
                        </a:prstGeom>
                        <a:solidFill>
                          <a:srgbClr val="0033CC"/>
                        </a:solidFill>
                        <a:ln>
                          <a:noFill/>
                        </a:ln>
                      </xdr:spPr>
                      <xdr:style>
                        <a:lnRef idx="2">
                          <a:schemeClr val="accent1">
                            <a:shade val="50000"/>
                          </a:schemeClr>
                        </a:lnRef>
                        <a:fillRef idx="1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lt1"/>
                        </a:fontRef>
                      </xdr:style>
                      <xdr:txBody>
                        <a:bodyPr vertOverflow="clip" horzOverflow="clip" rtlCol="0" anchor="t"/>
                        <a:lstStyle/>
                        <a:p>
                          <a:pPr algn="l"/>
                          <a:endParaRPr lang="pt-BR" sz="1100"/>
                        </a:p>
                      </xdr:txBody>
                    </xdr:sp>
                    <xdr:grpSp>
                      <xdr:nvGrpSpPr>
                        <xdr:cNvPr id="1280" name="Grupo 1279">
                          <a:extLst>
                            <a:ext uri="{FF2B5EF4-FFF2-40B4-BE49-F238E27FC236}">
                              <a16:creationId xmlns:a16="http://schemas.microsoft.com/office/drawing/2014/main" id="{00000000-0008-0000-0100-000000050000}"/>
                            </a:ext>
                          </a:extLst>
                        </xdr:cNvPr>
                        <xdr:cNvGrpSpPr/>
                      </xdr:nvGrpSpPr>
                      <xdr:grpSpPr>
                        <a:xfrm>
                          <a:off x="-7933" y="169183738"/>
                          <a:ext cx="7024731" cy="7369523"/>
                          <a:chOff x="-7933" y="169183738"/>
                          <a:chExt cx="7024731" cy="7369523"/>
                        </a:xfrm>
                      </xdr:grpSpPr>
                      <xdr:grpSp>
                        <xdr:nvGrpSpPr>
                          <xdr:cNvPr id="274" name="Grupo 273">
                            <a:extLst>
                              <a:ext uri="{FF2B5EF4-FFF2-40B4-BE49-F238E27FC236}">
                                <a16:creationId xmlns:a16="http://schemas.microsoft.com/office/drawing/2014/main" id="{00000000-0008-0000-0100-000012010000}"/>
                              </a:ext>
                            </a:extLst>
                          </xdr:cNvPr>
                          <xdr:cNvGrpSpPr/>
                        </xdr:nvGrpSpPr>
                        <xdr:grpSpPr>
                          <a:xfrm>
                            <a:off x="-7933" y="169183738"/>
                            <a:ext cx="7024731" cy="7369523"/>
                            <a:chOff x="-7847" y="146538736"/>
                            <a:chExt cx="6948325" cy="7560141"/>
                          </a:xfrm>
                        </xdr:grpSpPr>
                        <xdr:cxnSp macro="">
                          <xdr:nvCxnSpPr>
                            <xdr:cNvPr id="275" name="Conector reto 274">
                              <a:extLst>
                                <a:ext uri="{FF2B5EF4-FFF2-40B4-BE49-F238E27FC236}">
                                  <a16:creationId xmlns:a16="http://schemas.microsoft.com/office/drawing/2014/main" id="{00000000-0008-0000-0100-000013010000}"/>
                                </a:ext>
                              </a:extLst>
                            </xdr:cNvPr>
                            <xdr:cNvCxnSpPr/>
                          </xdr:nvCxnSpPr>
                          <xdr:spPr>
                            <a:xfrm>
                              <a:off x="6053978" y="152382070"/>
                              <a:ext cx="485775" cy="0"/>
                            </a:xfrm>
                            <a:prstGeom prst="line">
                              <a:avLst/>
                            </a:prstGeom>
                            <a:ln w="19050">
                              <a:solidFill>
                                <a:srgbClr val="0033CC"/>
                              </a:solidFill>
                            </a:ln>
                          </xdr:spPr>
                          <xdr:style>
                            <a:lnRef idx="1">
                              <a:schemeClr val="accent1"/>
                            </a:lnRef>
                            <a:fillRef idx="0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tx1"/>
                            </a:fontRef>
                          </xdr:style>
                        </xdr:cxnSp>
                        <xdr:grpSp>
                          <xdr:nvGrpSpPr>
                            <xdr:cNvPr id="278" name="Grupo 277">
                              <a:extLst>
                                <a:ext uri="{FF2B5EF4-FFF2-40B4-BE49-F238E27FC236}">
                                  <a16:creationId xmlns:a16="http://schemas.microsoft.com/office/drawing/2014/main" id="{00000000-0008-0000-0100-000016010000}"/>
                                </a:ext>
                              </a:extLst>
                            </xdr:cNvPr>
                            <xdr:cNvGrpSpPr/>
                          </xdr:nvGrpSpPr>
                          <xdr:grpSpPr>
                            <a:xfrm>
                              <a:off x="-7847" y="146538736"/>
                              <a:ext cx="6948325" cy="7560141"/>
                              <a:chOff x="-8069" y="146978912"/>
                              <a:chExt cx="7146217" cy="7647062"/>
                            </a:xfrm>
                          </xdr:grpSpPr>
                          <xdr:sp macro="" textlink="">
                            <xdr:nvSpPr>
                              <xdr:cNvPr id="279" name="Fluxograma: Conector 278">
                                <a:extLst>
                                  <a:ext uri="{FF2B5EF4-FFF2-40B4-BE49-F238E27FC236}">
                                    <a16:creationId xmlns:a16="http://schemas.microsoft.com/office/drawing/2014/main" id="{00000000-0008-0000-0100-000017010000}"/>
                                  </a:ext>
                                </a:extLst>
                              </xdr:cNvPr>
                              <xdr:cNvSpPr/>
                            </xdr:nvSpPr>
                            <xdr:spPr>
                              <a:xfrm>
                                <a:off x="4300818" y="154058688"/>
                                <a:ext cx="212411" cy="200024"/>
                              </a:xfrm>
                              <a:prstGeom prst="flowChartConnector">
                                <a:avLst/>
                              </a:prstGeom>
                              <a:solidFill>
                                <a:srgbClr val="0033CC"/>
                              </a:solidFill>
                              <a:ln>
                                <a:noFill/>
                              </a:ln>
                            </xdr:spPr>
                            <xdr:style>
                              <a:lnRef idx="2">
                                <a:schemeClr val="accent1">
                                  <a:shade val="50000"/>
                                </a:schemeClr>
                              </a:lnRef>
                              <a:fillRef idx="1">
                                <a:schemeClr val="accent1"/>
                              </a:fillRef>
                              <a:effectRef idx="0">
                                <a:schemeClr val="accent1"/>
                              </a:effectRef>
                              <a:fontRef idx="minor">
                                <a:schemeClr val="lt1"/>
                              </a:fontRef>
                            </xdr:style>
                            <xdr:txBody>
                              <a:bodyPr vertOverflow="clip" horzOverflow="clip" rtlCol="0" anchor="t"/>
                              <a:lstStyle/>
                              <a:p>
                                <a:pPr algn="l"/>
                                <a:endParaRPr lang="pt-BR" sz="1100"/>
                              </a:p>
                            </xdr:txBody>
                          </xdr:sp>
                          <xdr:grpSp>
                            <xdr:nvGrpSpPr>
                              <xdr:cNvPr id="280" name="Grupo 279">
                                <a:extLst>
                                  <a:ext uri="{FF2B5EF4-FFF2-40B4-BE49-F238E27FC236}">
                                    <a16:creationId xmlns:a16="http://schemas.microsoft.com/office/drawing/2014/main" id="{00000000-0008-0000-0100-000018010000}"/>
                                  </a:ext>
                                </a:extLst>
                              </xdr:cNvPr>
                              <xdr:cNvGrpSpPr/>
                            </xdr:nvGrpSpPr>
                            <xdr:grpSpPr>
                              <a:xfrm>
                                <a:off x="-8069" y="146978912"/>
                                <a:ext cx="7146217" cy="7647062"/>
                                <a:chOff x="-8069" y="146978912"/>
                                <a:chExt cx="7146217" cy="7647062"/>
                              </a:xfrm>
                            </xdr:grpSpPr>
                            <xdr:sp macro="" textlink="$P$1035">
                              <xdr:nvSpPr>
                                <xdr:cNvPr id="281" name="CaixaDeTexto 280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19010000}"/>
                                    </a:ext>
                                  </a:extLst>
                                </xdr:cNvPr>
                                <xdr:cNvSpPr txBox="1"/>
                              </xdr:nvSpPr>
                              <xdr:spPr>
                                <a:xfrm>
                                  <a:off x="6184193" y="149243290"/>
                                  <a:ext cx="604273" cy="186779"/>
                                </a:xfrm>
                                <a:prstGeom prst="rect">
                                  <a:avLst/>
                                </a:prstGeom>
                                <a:noFill/>
                                <a:ln w="9525" cmpd="sng">
                                  <a:noFill/>
                                </a:ln>
                              </xdr:spPr>
                              <xdr:style>
                                <a:lnRef idx="0">
                                  <a:scrgbClr r="0" g="0" b="0"/>
                                </a:lnRef>
                                <a:fillRef idx="0">
                                  <a:scrgbClr r="0" g="0" b="0"/>
                                </a:fillRef>
                                <a:effectRef idx="0">
                                  <a:scrgbClr r="0" g="0" b="0"/>
                                </a:effectRef>
                                <a:fontRef idx="minor">
                                  <a:schemeClr val="dk1"/>
                                </a:fontRef>
                              </xdr:style>
                              <xdr:txBody>
                                <a:bodyPr vertOverflow="clip" horzOverflow="clip" wrap="square" rtlCol="0" anchor="ctr"/>
                                <a:lstStyle/>
                                <a:p>
                                  <a:pPr algn="r"/>
                                  <a:fld id="{D930BFB1-2103-4118-B500-5BA16866219B}" type="TxLink">
                                    <a:rPr lang="pt-BR" sz="700" b="1">
                                      <a:solidFill>
                                        <a:srgbClr val="0033CC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rPr>
                                    <a:pPr algn="r"/>
                                    <a:t>4</a:t>
                                  </a:fld>
                                  <a:endParaRPr lang="pt-BR" sz="700" b="1">
                                    <a:solidFill>
                                      <a:srgbClr val="0033CC"/>
                                    </a:solidFill>
                                    <a:latin typeface="Arial" pitchFamily="34" charset="0"/>
                                    <a:cs typeface="Arial" pitchFamily="34" charset="0"/>
                                  </a:endParaRPr>
                                </a:p>
                              </xdr:txBody>
                            </xdr:sp>
                            <xdr:grpSp>
                              <xdr:nvGrpSpPr>
                                <xdr:cNvPr id="282" name="Grupo 281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1A010000}"/>
                                    </a:ext>
                                  </a:extLst>
                                </xdr:cNvPr>
                                <xdr:cNvGrpSpPr/>
                              </xdr:nvGrpSpPr>
                              <xdr:grpSpPr>
                                <a:xfrm>
                                  <a:off x="-8069" y="146978912"/>
                                  <a:ext cx="7146217" cy="7647062"/>
                                  <a:chOff x="7399019" y="146900468"/>
                                  <a:chExt cx="7146217" cy="7647062"/>
                                </a:xfrm>
                              </xdr:grpSpPr>
                              <xdr:sp macro="" textlink="">
                                <xdr:nvSpPr>
                                  <xdr:cNvPr id="283" name="CaixaDeTexto 282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1B01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 rot="16200000">
                                    <a:off x="8891695" y="149812690"/>
                                    <a:ext cx="1519518" cy="197339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marL="0" marR="0" indent="0" defTabSz="914400" eaLnBrk="1" fontAlgn="auto" latinLnBrk="0" hangingPunct="1">
                                      <a:lnSpc>
                                        <a:spcPct val="100000"/>
                                      </a:lnSpc>
                                      <a:spcBef>
                                        <a:spcPts val="0"/>
                                      </a:spcBef>
                                      <a:spcAft>
                                        <a:spcPts val="0"/>
                                      </a:spcAft>
                                      <a:buClrTx/>
                                      <a:buSzTx/>
                                      <a:buFontTx/>
                                      <a:buNone/>
                                      <a:tabLst/>
                                      <a:defRPr/>
                                    </a:pPr>
                                    <a:r>
                                      <a:rPr lang="pt-BR" sz="700" b="1">
                                        <a:solidFill>
                                          <a:srgbClr val="00B050"/>
                                        </a:solidFill>
                                        <a:effectLst/>
                                        <a:latin typeface="Arial" pitchFamily="34" charset="0"/>
                                        <a:ea typeface="+mn-ea"/>
                                        <a:cs typeface="Arial" pitchFamily="34" charset="0"/>
                                      </a:rPr>
                                      <a:t>Rio</a:t>
                                    </a:r>
                                    <a:r>
                                      <a:rPr lang="pt-BR" sz="800" b="1" baseline="0">
                                        <a:solidFill>
                                          <a:srgbClr val="00B050"/>
                                        </a:solidFill>
                                        <a:effectLst/>
                                        <a:latin typeface="Arial" pitchFamily="34" charset="0"/>
                                        <a:ea typeface="+mn-ea"/>
                                        <a:cs typeface="Arial" pitchFamily="34" charset="0"/>
                                      </a:rPr>
                                      <a:t> </a:t>
                                    </a:r>
                                    <a:r>
                                      <a:rPr lang="pt-BR" sz="700" b="1" baseline="0">
                                        <a:solidFill>
                                          <a:srgbClr val="00B050"/>
                                        </a:solidFill>
                                        <a:effectLst/>
                                        <a:latin typeface="Arial" pitchFamily="34" charset="0"/>
                                        <a:ea typeface="+mn-ea"/>
                                        <a:cs typeface="Arial" pitchFamily="34" charset="0"/>
                                      </a:rPr>
                                      <a:t>Paranapanema</a:t>
                                    </a:r>
                                    <a:endParaRPr lang="pt-BR" sz="800" b="1">
                                      <a:solidFill>
                                        <a:srgbClr val="00B050"/>
                                      </a:solidFill>
                                      <a:effectLst/>
                                      <a:latin typeface="Arial" pitchFamily="34" charset="0"/>
                                      <a:ea typeface="+mn-ea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grpSp>
                                <xdr:nvGrpSpPr>
                                  <xdr:cNvPr id="284" name="Grupo 283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1C010000}"/>
                                      </a:ext>
                                    </a:extLst>
                                  </xdr:cNvPr>
                                  <xdr:cNvGrpSpPr/>
                                </xdr:nvGrpSpPr>
                                <xdr:grpSpPr>
                                  <a:xfrm>
                                    <a:off x="7399019" y="146900468"/>
                                    <a:ext cx="7146217" cy="7647062"/>
                                    <a:chOff x="7399019" y="146900468"/>
                                    <a:chExt cx="7146217" cy="7647062"/>
                                  </a:xfrm>
                                </xdr:grpSpPr>
                                <xdr:grpSp>
                                  <xdr:nvGrpSpPr>
                                    <xdr:cNvPr id="285" name="Fontes">
                                      <a:extLst>
                                        <a:ext uri="{FF2B5EF4-FFF2-40B4-BE49-F238E27FC236}">
                                          <a16:creationId xmlns:a16="http://schemas.microsoft.com/office/drawing/2014/main" id="{00000000-0008-0000-0100-00001D010000}"/>
                                        </a:ext>
                                      </a:extLst>
                                    </xdr:cNvPr>
                                    <xdr:cNvGrpSpPr/>
                                  </xdr:nvGrpSpPr>
                                  <xdr:grpSpPr>
                                    <a:xfrm>
                                      <a:off x="10422107" y="150994228"/>
                                      <a:ext cx="1279053" cy="559226"/>
                                      <a:chOff x="3003813" y="151072669"/>
                                      <a:chExt cx="1279053" cy="559226"/>
                                    </a:xfrm>
                                  </xdr:grpSpPr>
                                  <xdr:sp macro="" textlink="">
                                    <xdr:nvSpPr>
                                      <xdr:cNvPr id="619" name="CaixaDeTexto 618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6B02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3678870" y="151072669"/>
                                        <a:ext cx="603996" cy="335606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marL="0" marR="0" indent="0" defTabSz="914400" eaLnBrk="1" fontAlgn="auto" latinLnBrk="0" hangingPunct="1">
                                          <a:lnSpc>
                                            <a:spcPct val="100000"/>
                                          </a:lnSpc>
                                          <a:spcBef>
                                            <a:spcPts val="0"/>
                                          </a:spcBef>
                                          <a:spcAft>
                                            <a:spcPts val="0"/>
                                          </a:spcAft>
                                          <a:buClrTx/>
                                          <a:buSzTx/>
                                          <a:buFontTx/>
                                          <a:buNone/>
                                          <a:tabLst/>
                                          <a:defRPr/>
                                        </a:pPr>
                                        <a:r>
                                          <a:rPr lang="pt-BR" sz="700" b="1">
                                            <a:solidFill>
                                              <a:schemeClr val="dk1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Fontes</a:t>
                                        </a:r>
                                      </a:p>
                                      <a:p>
                                        <a:pPr marL="0" marR="0" indent="0" defTabSz="914400" eaLnBrk="1" fontAlgn="auto" latinLnBrk="0" hangingPunct="1">
                                          <a:lnSpc>
                                            <a:spcPct val="100000"/>
                                          </a:lnSpc>
                                          <a:spcBef>
                                            <a:spcPts val="0"/>
                                          </a:spcBef>
                                          <a:spcAft>
                                            <a:spcPts val="0"/>
                                          </a:spcAft>
                                          <a:buClrTx/>
                                          <a:buSzTx/>
                                          <a:buFontTx/>
                                          <a:buNone/>
                                          <a:tabLst/>
                                          <a:defRPr/>
                                        </a:pPr>
                                        <a:r>
                                          <a:rPr lang="pt-BR" sz="700" b="1">
                                            <a:solidFill>
                                              <a:schemeClr val="dk1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LIGHT</a:t>
                                        </a:r>
                                      </a:p>
                                      <a:p>
                                        <a:endParaRPr lang="pt-BR" sz="1100"/>
                                      </a:p>
                                    </xdr:txBody>
                                  </xdr:sp>
                                  <xdr:sp macro="" textlink="$P$1039">
                                    <xdr:nvSpPr>
                                      <xdr:cNvPr id="620" name="CaixaDeTexto 619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6C02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3003813" y="151222871"/>
                                        <a:ext cx="604272" cy="186779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3A4758C7-29DE-45AE-8A50-7874E48BC3CC}" type="TxLink">
                                          <a:rPr lang="pt-BR" sz="70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7</a:t>
                                        </a:fld>
                                        <a:endParaRPr lang="pt-BR" sz="700" b="1">
                                          <a:solidFill>
                                            <a:srgbClr val="0033CC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V$1039">
                                    <xdr:nvSpPr>
                                      <xdr:cNvPr id="621" name="CaixaDeTexto 620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6D02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3003813" y="151445116"/>
                                        <a:ext cx="604272" cy="186779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06E0E311-CEF9-4CB5-82FD-C356E51FA3B2}" type="TxLink">
                                          <a:rPr lang="pt-BR" sz="700" b="1">
                                            <a:solidFill>
                                              <a:sysClr val="windowText" lastClr="000000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 </a:t>
                                        </a:fld>
                                        <a:endParaRPr lang="pt-BR" sz="700" b="1">
                                          <a:solidFill>
                                            <a:sysClr val="windowText" lastClr="000000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Q$1039">
                                    <xdr:nvSpPr>
                                      <xdr:cNvPr id="622" name="CaixaDeTexto 621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6E02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3003813" y="151329231"/>
                                        <a:ext cx="604272" cy="186779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89D6F9FB-27ED-4EA3-A525-F3FDF308FF29}" type="TxLink">
                                          <a:rPr lang="pt-BR" sz="700" b="1">
                                            <a:solidFill>
                                              <a:srgbClr val="FF0000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7</a:t>
                                        </a:fld>
                                        <a:endParaRPr lang="pt-BR" sz="700" b="1">
                                          <a:solidFill>
                                            <a:srgbClr val="FF0000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</xdr:grpSp>
                                <xdr:grpSp>
                                  <xdr:nvGrpSpPr>
                                    <xdr:cNvPr id="286" name="P.Passos">
                                      <a:extLst>
                                        <a:ext uri="{FF2B5EF4-FFF2-40B4-BE49-F238E27FC236}">
                                          <a16:creationId xmlns:a16="http://schemas.microsoft.com/office/drawing/2014/main" id="{00000000-0008-0000-0100-00001E010000}"/>
                                        </a:ext>
                                      </a:extLst>
                                    </xdr:cNvPr>
                                    <xdr:cNvGrpSpPr/>
                                  </xdr:nvGrpSpPr>
                                  <xdr:grpSpPr>
                                    <a:xfrm>
                                      <a:off x="10415962" y="152854631"/>
                                      <a:ext cx="1348133" cy="413838"/>
                                      <a:chOff x="2997668" y="152933072"/>
                                      <a:chExt cx="1348133" cy="413838"/>
                                    </a:xfrm>
                                  </xdr:grpSpPr>
                                  <xdr:sp macro="" textlink="">
                                    <xdr:nvSpPr>
                                      <xdr:cNvPr id="615" name="CaixaDeTexto 614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6702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3672533" y="152933072"/>
                                        <a:ext cx="673268" cy="314324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marL="0" marR="0" indent="0" defTabSz="914400" eaLnBrk="1" fontAlgn="auto" latinLnBrk="0" hangingPunct="1">
                                          <a:lnSpc>
                                            <a:spcPct val="100000"/>
                                          </a:lnSpc>
                                          <a:spcBef>
                                            <a:spcPts val="0"/>
                                          </a:spcBef>
                                          <a:spcAft>
                                            <a:spcPts val="0"/>
                                          </a:spcAft>
                                          <a:buClrTx/>
                                          <a:buSzTx/>
                                          <a:buFontTx/>
                                          <a:buNone/>
                                          <a:tabLst/>
                                          <a:defRPr/>
                                        </a:pPr>
                                        <a:r>
                                          <a:rPr lang="pt-BR" sz="700" b="1">
                                            <a:solidFill>
                                              <a:schemeClr val="dk1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P. Passos</a:t>
                                        </a:r>
                                      </a:p>
                                      <a:p>
                                        <a:pPr marL="0" marR="0" indent="0" defTabSz="914400" eaLnBrk="1" fontAlgn="auto" latinLnBrk="0" hangingPunct="1">
                                          <a:lnSpc>
                                            <a:spcPct val="100000"/>
                                          </a:lnSpc>
                                          <a:spcBef>
                                            <a:spcPts val="0"/>
                                          </a:spcBef>
                                          <a:spcAft>
                                            <a:spcPts val="0"/>
                                          </a:spcAft>
                                          <a:buClrTx/>
                                          <a:buSzTx/>
                                          <a:buFontTx/>
                                          <a:buNone/>
                                          <a:tabLst/>
                                          <a:defRPr/>
                                        </a:pPr>
                                        <a:r>
                                          <a:rPr lang="pt-BR" sz="700" b="1">
                                            <a:solidFill>
                                              <a:schemeClr val="dk1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LIGHT</a:t>
                                        </a:r>
                                      </a:p>
                                      <a:p>
                                        <a:endParaRPr lang="pt-BR" sz="1100"/>
                                      </a:p>
                                    </xdr:txBody>
                                  </xdr:sp>
                                  <xdr:sp macro="" textlink="$P$1041">
                                    <xdr:nvSpPr>
                                      <xdr:cNvPr id="616" name="CaixaDeTexto 615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6802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997668" y="152937881"/>
                                        <a:ext cx="604275" cy="18678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EE2AFA54-9A2D-4DF4-8DA8-37539DA40345}" type="TxLink">
                                          <a:rPr lang="pt-BR" sz="70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155</a:t>
                                        </a:fld>
                                        <a:endParaRPr lang="pt-BR" sz="700" b="1">
                                          <a:solidFill>
                                            <a:srgbClr val="0033CC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V$1041">
                                    <xdr:nvSpPr>
                                      <xdr:cNvPr id="617" name="CaixaDeTexto 616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6902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997669" y="153160128"/>
                                        <a:ext cx="604274" cy="18678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582EBACB-3670-40DF-91B9-81EC18A3D2EF}" type="TxLink">
                                          <a:rPr lang="pt-BR" sz="700" b="1">
                                            <a:solidFill>
                                              <a:sysClr val="windowText" lastClr="000000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 </a:t>
                                        </a:fld>
                                        <a:endParaRPr lang="pt-BR" sz="700" b="1">
                                          <a:solidFill>
                                            <a:sysClr val="windowText" lastClr="000000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Q$1041">
                                    <xdr:nvSpPr>
                                      <xdr:cNvPr id="618" name="CaixaDeTexto 617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6A02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997668" y="153044247"/>
                                        <a:ext cx="604275" cy="18678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D73CB479-4CDF-4BCE-8498-073A5C1013CC}" type="TxLink">
                                          <a:rPr lang="pt-BR" sz="700" b="1">
                                            <a:solidFill>
                                              <a:srgbClr val="FF0000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155</a:t>
                                        </a:fld>
                                        <a:endParaRPr lang="pt-BR" sz="700" b="1">
                                          <a:solidFill>
                                            <a:srgbClr val="FF0000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</xdr:grpSp>
                                <xdr:grpSp>
                                  <xdr:nvGrpSpPr>
                                    <xdr:cNvPr id="287" name="Grupo 286">
                                      <a:extLst>
                                        <a:ext uri="{FF2B5EF4-FFF2-40B4-BE49-F238E27FC236}">
                                          <a16:creationId xmlns:a16="http://schemas.microsoft.com/office/drawing/2014/main" id="{00000000-0008-0000-0100-00001F010000}"/>
                                        </a:ext>
                                      </a:extLst>
                                    </xdr:cNvPr>
                                    <xdr:cNvGrpSpPr/>
                                  </xdr:nvGrpSpPr>
                                  <xdr:grpSpPr>
                                    <a:xfrm>
                                      <a:off x="7399019" y="146900468"/>
                                      <a:ext cx="7146217" cy="7647062"/>
                                      <a:chOff x="7399019" y="146900468"/>
                                      <a:chExt cx="7146217" cy="7647062"/>
                                    </a:xfrm>
                                  </xdr:grpSpPr>
                                  <xdr:sp macro="" textlink="">
                                    <xdr:nvSpPr>
                                      <xdr:cNvPr id="288" name="CaixaDeTexto 287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2001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12766609" y="150198751"/>
                                        <a:ext cx="513941" cy="345936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marL="0" marR="0" indent="0" defTabSz="914400" eaLnBrk="1" fontAlgn="auto" latinLnBrk="0" hangingPunct="1">
                                          <a:lnSpc>
                                            <a:spcPct val="100000"/>
                                          </a:lnSpc>
                                          <a:spcBef>
                                            <a:spcPts val="0"/>
                                          </a:spcBef>
                                          <a:spcAft>
                                            <a:spcPts val="0"/>
                                          </a:spcAft>
                                          <a:buClrTx/>
                                          <a:buSzTx/>
                                          <a:buFontTx/>
                                          <a:buNone/>
                                          <a:tabLst/>
                                          <a:defRPr/>
                                        </a:pPr>
                                        <a:r>
                                          <a:rPr lang="pt-BR" sz="700" b="1">
                                            <a:solidFill>
                                              <a:schemeClr val="dk1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Tocos</a:t>
                                        </a:r>
                                      </a:p>
                                      <a:p>
                                        <a:pPr marL="0" marR="0" indent="0" defTabSz="914400" eaLnBrk="1" fontAlgn="auto" latinLnBrk="0" hangingPunct="1">
                                          <a:lnSpc>
                                            <a:spcPct val="100000"/>
                                          </a:lnSpc>
                                          <a:spcBef>
                                            <a:spcPts val="0"/>
                                          </a:spcBef>
                                          <a:spcAft>
                                            <a:spcPts val="0"/>
                                          </a:spcAft>
                                          <a:buClrTx/>
                                          <a:buSzTx/>
                                          <a:buFontTx/>
                                          <a:buNone/>
                                          <a:tabLst/>
                                          <a:defRPr/>
                                        </a:pPr>
                                        <a:r>
                                          <a:rPr lang="pt-BR" sz="700" b="1">
                                            <a:solidFill>
                                              <a:schemeClr val="dk1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LIGHT</a:t>
                                        </a:r>
                                      </a:p>
                                      <a:p>
                                        <a:endParaRPr lang="pt-BR" sz="1100"/>
                                      </a:p>
                                    </xdr:txBody>
                                  </xdr:sp>
                                  <xdr:grpSp>
                                    <xdr:nvGrpSpPr>
                                      <xdr:cNvPr id="289" name="Grupo 288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21010000}"/>
                                          </a:ext>
                                        </a:extLst>
                                      </xdr:cNvPr>
                                      <xdr:cNvGrpSpPr/>
                                    </xdr:nvGrpSpPr>
                                    <xdr:grpSpPr>
                                      <a:xfrm>
                                        <a:off x="7399019" y="146900468"/>
                                        <a:ext cx="7146217" cy="7647062"/>
                                        <a:chOff x="7399019" y="146900468"/>
                                        <a:chExt cx="7146217" cy="7647062"/>
                                      </a:xfrm>
                                    </xdr:grpSpPr>
                                    <xdr:sp macro="" textlink="">
                                      <xdr:nvSpPr>
                                        <xdr:cNvPr id="290" name="Triângulo isósceles 289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22010000}"/>
                                            </a:ext>
                                          </a:extLst>
                                        </xdr:cNvPr>
                                        <xdr:cNvSpPr/>
                                      </xdr:nvSpPr>
                                      <xdr:spPr>
                                        <a:xfrm rot="10800000">
                                          <a:off x="10934599" y="150523505"/>
                                          <a:ext cx="274669" cy="238125"/>
                                        </a:xfrm>
                                        <a:prstGeom prst="triangle">
                                          <a:avLst/>
                                        </a:prstGeom>
                                        <a:solidFill>
                                          <a:srgbClr val="0033CC"/>
                                        </a:solidFill>
                                        <a:ln>
                                          <a:noFill/>
                                        </a:ln>
                                      </xdr:spPr>
                                      <xdr:style>
                                        <a:lnRef idx="2">
                                          <a:schemeClr val="accent1">
                                            <a:shade val="50000"/>
                                          </a:schemeClr>
                                        </a:lnRef>
                                        <a:fillRef idx="1">
                                          <a:schemeClr val="accent1"/>
                                        </a:fillRef>
                                        <a:effectRef idx="0">
                                          <a:schemeClr val="accent1"/>
                                        </a:effectRef>
                                        <a:fontRef idx="minor">
                                          <a:schemeClr val="lt1"/>
                                        </a:fontRef>
                                      </xdr:style>
                                      <xdr:txBody>
                                        <a:bodyPr vertOverflow="clip" horzOverflow="clip" rtlCol="0" anchor="t"/>
                                        <a:lstStyle/>
                                        <a:p>
                                          <a:pPr algn="l"/>
                                          <a:endParaRPr lang="pt-BR" sz="1100"/>
                                        </a:p>
                                      </xdr:txBody>
                                    </xdr:sp>
                                    <xdr:grpSp>
                                      <xdr:nvGrpSpPr>
                                        <xdr:cNvPr id="291" name="Item8.2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2301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7399019" y="146900468"/>
                                          <a:ext cx="7146217" cy="7647062"/>
                                          <a:chOff x="-8070" y="146967703"/>
                                          <a:chExt cx="7146217" cy="7647062"/>
                                        </a:xfrm>
                                      </xdr:grpSpPr>
                                      <xdr:sp macro="" textlink="">
                                        <xdr:nvSpPr>
                                          <xdr:cNvPr id="292" name="CaixaDeTexto 291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2401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2092138" y="148587709"/>
                                            <a:ext cx="604403" cy="385531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Pedreira</a:t>
                                            </a:r>
                                          </a:p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EMAE</a:t>
                                            </a:r>
                                          </a:p>
                                          <a:p>
                                            <a:endParaRPr lang="pt-BR" sz="1100"/>
                                          </a:p>
                                        </xdr:txBody>
                                      </xdr:sp>
                                      <xdr:grpSp>
                                        <xdr:nvGrpSpPr>
                                          <xdr:cNvPr id="293" name="Billings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25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1283233" y="147836548"/>
                                            <a:ext cx="1231469" cy="606323"/>
                                            <a:chOff x="1283233" y="147836548"/>
                                            <a:chExt cx="1231469" cy="606323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609" name="CaixaDeTexto 608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61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1941878" y="147836548"/>
                                              <a:ext cx="572824" cy="36083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Billings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EMAE</a:t>
                                              </a: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010">
                                          <xdr:nvSpPr>
                                            <xdr:cNvPr id="610" name="CaixaDeTexto 609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62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1283233" y="147991087"/>
                                              <a:ext cx="604275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B5BE5C4D-BF57-49AF-B20B-48F6B4284FFE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11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010">
                                          <xdr:nvSpPr>
                                            <xdr:cNvPr id="611" name="CaixaDeTexto 610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63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1283233" y="148213330"/>
                                              <a:ext cx="604275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6DA90947-913B-407A-967D-B5E76DECA961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010">
                                          <xdr:nvSpPr>
                                            <xdr:cNvPr id="612" name="CaixaDeTexto 611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64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1283233" y="148097446"/>
                                              <a:ext cx="604275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073D3F61-78AD-4A02-8A1F-539840DCB0A3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11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T$1010">
                                          <xdr:nvSpPr>
                                            <xdr:cNvPr id="613" name="CaixaDeTexto 612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65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1950369" y="148288874"/>
                                              <a:ext cx="505598" cy="153997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104FEAC8-5872-47E5-8152-E8994B592E1B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66,30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R$1010">
                                          <xdr:nvSpPr>
                                            <xdr:cNvPr id="614" name="CaixaDeTexto 613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66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1905199" y="148187276"/>
                                              <a:ext cx="553218" cy="136534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0492E08A-3A1E-43C6-891A-BD5088E47C39}" type="TxLink">
                                                <a:rPr lang="pt-BR" sz="700" b="1">
                                                  <a:solidFill>
                                                    <a:srgbClr val="FF00FF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743,04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294" name="Guarapiranga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26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2521498" y="148292827"/>
                                            <a:ext cx="1589533" cy="642747"/>
                                            <a:chOff x="2521498" y="148292827"/>
                                            <a:chExt cx="1589533" cy="642747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603" name="CaixaDeTexto 602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5B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3190518" y="148292827"/>
                                              <a:ext cx="920513" cy="50406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Guarapiranga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EMAE</a:t>
                                              </a: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011">
                                          <xdr:nvSpPr>
                                            <xdr:cNvPr id="604" name="CaixaDeTexto 603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5C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521498" y="148475132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A3A2E579-9FAD-4D41-893C-77B5C9C50BEC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3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011">
                                          <xdr:nvSpPr>
                                            <xdr:cNvPr id="605" name="CaixaDeTexto 604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5D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521498" y="148697375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BA877154-4160-450A-BF57-812171D1E191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011">
                                          <xdr:nvSpPr>
                                            <xdr:cNvPr id="606" name="CaixaDeTexto 605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5E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521498" y="148581491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0826C891-EF41-475D-B2FC-360FCB25E169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15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T$1011">
                                          <xdr:nvSpPr>
                                            <xdr:cNvPr id="607" name="CaixaDeTexto 606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5F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3164424" y="148781577"/>
                                              <a:ext cx="505598" cy="153997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algn="r"/>
                                              <a:fld id="{4622F54C-5833-4E66-8797-AE2E6E900196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71,33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R$1011">
                                          <xdr:nvSpPr>
                                            <xdr:cNvPr id="608" name="CaixaDeTexto 607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60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3137438" y="148679978"/>
                                              <a:ext cx="534168" cy="155584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algn="r"/>
                                              <a:fld id="{22AE5854-A655-4EC4-8704-14DA94308E36}" type="TxLink">
                                                <a:rPr lang="pt-BR" sz="700" b="1">
                                                  <a:solidFill>
                                                    <a:srgbClr val="FF00FF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734,53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295" name="Barra Bonita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27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219472" y="150355137"/>
                                            <a:ext cx="1428134" cy="686269"/>
                                            <a:chOff x="219472" y="150355137"/>
                                            <a:chExt cx="1428134" cy="686269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597" name="CaixaDeTexto 596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55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925693" y="150355137"/>
                                              <a:ext cx="721913" cy="465390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Barra Bonita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AES Tietê</a:t>
                                              </a: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014">
                                          <xdr:nvSpPr>
                                            <xdr:cNvPr id="598" name="CaixaDeTexto 597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56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19472" y="150558058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335FFF42-3A94-4A73-B62E-AC78F0F8164B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89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014">
                                          <xdr:nvSpPr>
                                            <xdr:cNvPr id="599" name="CaixaDeTexto 598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57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19472" y="150780307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F9F3EDD1-C4C6-4399-996A-AA0B64D086A1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V = 20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014">
                                          <xdr:nvSpPr>
                                            <xdr:cNvPr id="600" name="CaixaDeTexto 599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58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19472" y="150664418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AA7859F2-28A6-41D7-A5EE-F294A37B7971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116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T$1014">
                                          <xdr:nvSpPr>
                                            <xdr:cNvPr id="601" name="CaixaDeTexto 600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59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845417" y="150854627"/>
                                              <a:ext cx="549339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7E2F3770-C1A7-4378-9FD2-B930C99CB384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49,24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R$1014">
                                          <xdr:nvSpPr>
                                            <xdr:cNvPr id="602" name="CaixaDeTexto 601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5A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845417" y="150753028"/>
                                              <a:ext cx="549339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A15B23E1-4E8D-425B-8B94-516C7E9C2711}" type="TxLink">
                                                <a:rPr lang="pt-BR" sz="700" b="1">
                                                  <a:solidFill>
                                                    <a:srgbClr val="FF00FF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446,66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296" name="Promissão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28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219472" y="151995789"/>
                                            <a:ext cx="1364637" cy="563256"/>
                                            <a:chOff x="219472" y="151995789"/>
                                            <a:chExt cx="1364637" cy="563256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591" name="CaixaDeTexto 590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4F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900907" y="151995789"/>
                                              <a:ext cx="683202" cy="3594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Promissão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AES Tietê</a:t>
                                              </a: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017">
                                          <xdr:nvSpPr>
                                            <xdr:cNvPr id="592" name="CaixaDeTexto 591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50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19472" y="152127028"/>
                                              <a:ext cx="604271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ADE63E94-B424-4229-A723-4A68A122F9D4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273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017">
                                          <xdr:nvSpPr>
                                            <xdr:cNvPr id="593" name="CaixaDeTexto 592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51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19472" y="152349273"/>
                                              <a:ext cx="604271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AF13D17A-4051-459A-86B7-13AE9C6677BF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017">
                                          <xdr:nvSpPr>
                                            <xdr:cNvPr id="594" name="CaixaDeTexto 593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52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19472" y="152233387"/>
                                              <a:ext cx="604271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6F267972-2320-42B1-99FE-02CFA59C6445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161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T$1017">
                                          <xdr:nvSpPr>
                                            <xdr:cNvPr id="595" name="CaixaDeTexto 594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53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966841" y="152405048"/>
                                              <a:ext cx="454051" cy="153997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E13F4CE7-37F5-43A6-947B-D3B206BEC5C0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33,26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R$1017">
                                          <xdr:nvSpPr>
                                            <xdr:cNvPr id="596" name="CaixaDeTexto 595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54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921806" y="152313334"/>
                                              <a:ext cx="501671" cy="136534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3A941CA3-DC02-4F4F-8B02-3300098AED43}" type="TxLink">
                                                <a:rPr lang="pt-BR" sz="700" b="1">
                                                  <a:solidFill>
                                                    <a:srgbClr val="FF00FF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381,20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297" name="Três irmãos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29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299777" y="152956308"/>
                                            <a:ext cx="1319404" cy="710957"/>
                                            <a:chOff x="299777" y="152956308"/>
                                            <a:chExt cx="1319404" cy="710957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585" name="CaixaDeTexto 584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49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918659" y="152956308"/>
                                              <a:ext cx="700522" cy="34801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Três</a:t>
                                              </a:r>
                                              <a:r>
                                                <a:rPr lang="pt-BR" sz="700" b="1" baseline="0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 Irmãos 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 baseline="0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Tijoá</a:t>
                                              </a:r>
                                              <a:endPara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endParaRP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019">
                                          <xdr:nvSpPr>
                                            <xdr:cNvPr id="586" name="CaixaDeTexto 585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4A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99777" y="153046254"/>
                                              <a:ext cx="604272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A79802E7-8A2D-4084-A46E-540783A304FC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489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019">
                                          <xdr:nvSpPr>
                                            <xdr:cNvPr id="587" name="CaixaDeTexto 586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4B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364794" y="153480486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23E706B4-B5F5-4FA0-93A7-A0408A7BC2DA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019">
                                          <xdr:nvSpPr>
                                            <xdr:cNvPr id="588" name="CaixaDeTexto 587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4C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364794" y="153389310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04EC2C69-BB4D-44AE-BB8C-2C9B7BC617E1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388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T$1019">
                                          <xdr:nvSpPr>
                                            <xdr:cNvPr id="589" name="CaixaDeTexto 588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4D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864806" y="153334970"/>
                                              <a:ext cx="549339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000291A1-5672-40D9-9861-9CD6AF9B4C0A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66,71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R$1019">
                                          <xdr:nvSpPr>
                                            <xdr:cNvPr id="590" name="CaixaDeTexto 589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4E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864806" y="153233370"/>
                                              <a:ext cx="549339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42A7E474-226A-4590-9735-D4770719C615}" type="TxLink">
                                                <a:rPr lang="pt-BR" sz="700" b="1">
                                                  <a:solidFill>
                                                    <a:srgbClr val="FF00FF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326,44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298" name="I.Solteira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2A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-8070" y="153698847"/>
                                            <a:ext cx="957564" cy="915918"/>
                                            <a:chOff x="-8070" y="153698847"/>
                                            <a:chExt cx="957564" cy="915918"/>
                                          </a:xfrm>
                                        </xdr:grpSpPr>
                                        <xdr:sp macro="" textlink="$P$1031">
                                          <xdr:nvSpPr>
                                            <xdr:cNvPr id="580" name="CaixaDeTexto 579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44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97296" y="154203831"/>
                                              <a:ext cx="439471" cy="18677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DAD34B84-1CF3-47BD-B5DE-2098BE75C16F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2.853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031">
                                          <xdr:nvSpPr>
                                            <xdr:cNvPr id="581" name="CaixaDeTexto 580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45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44202" y="154427988"/>
                                              <a:ext cx="585961" cy="186777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l"/>
                                              <a:fld id="{E4E1C898-8D29-4CCB-90D6-BCA973322B1D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l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031">
                                          <xdr:nvSpPr>
                                            <xdr:cNvPr id="582" name="CaixaDeTexto 581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46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97296" y="154320238"/>
                                              <a:ext cx="439471" cy="18677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304A6676-AB1B-4E56-888C-94D41421F153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3.184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T$1031">
                                          <xdr:nvSpPr>
                                            <xdr:cNvPr id="583" name="CaixaDeTexto 582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47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400155" y="154312114"/>
                                              <a:ext cx="549339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C8C05351-4745-4CE4-A9F6-A956191186BF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66,36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R$1031">
                                          <xdr:nvSpPr>
                                            <xdr:cNvPr id="584" name="CaixaDeTexto 583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48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400151" y="154210515"/>
                                              <a:ext cx="549339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22113172-BD37-41C3-8D66-E3F4788E45A0}" type="TxLink">
                                                <a:rPr lang="pt-BR" sz="700" b="1">
                                                  <a:solidFill>
                                                    <a:srgbClr val="FF00FF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326,41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">
                                          <xdr:nvSpPr>
                                            <xdr:cNvPr id="579" name="CaixaDeTexto 578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43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-8070" y="153698847"/>
                                              <a:ext cx="785612" cy="514316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lIns="36000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I. Solteira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Rio</a:t>
                                              </a:r>
                                              <a:r>
                                                <a:rPr lang="pt-BR" sz="700" b="1" baseline="0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 Paraná Energia</a:t>
                                              </a:r>
                                              <a:endPara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endParaRP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299" name="Bariri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2B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219472" y="151145086"/>
                                            <a:ext cx="1421091" cy="409024"/>
                                            <a:chOff x="219472" y="151145086"/>
                                            <a:chExt cx="1421091" cy="409024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575" name="CaixaDeTexto 574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3F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952420" y="151173515"/>
                                              <a:ext cx="688143" cy="359536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Bariri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AES Tietê</a:t>
                                              </a: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015">
                                          <xdr:nvSpPr>
                                            <xdr:cNvPr id="576" name="CaixaDeTexto 575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40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19472" y="151145086"/>
                                              <a:ext cx="604271" cy="18677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56FF22D0-3B19-47E3-86EE-2B950E3B4747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147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015">
                                          <xdr:nvSpPr>
                                            <xdr:cNvPr id="577" name="CaixaDeTexto 576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41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19472" y="151367332"/>
                                              <a:ext cx="604271" cy="18677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4C6C13AA-9CD6-466E-9695-F4B8DDF954B6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015">
                                          <xdr:nvSpPr>
                                            <xdr:cNvPr id="578" name="CaixaDeTexto 577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42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19472" y="151251446"/>
                                              <a:ext cx="604271" cy="18677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30489EDE-5C37-4164-AD36-9B1E7E39C647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99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00" name="Ibitinga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2C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219472" y="151513282"/>
                                            <a:ext cx="1421670" cy="562972"/>
                                            <a:chOff x="219472" y="151513282"/>
                                            <a:chExt cx="1421670" cy="562972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571" name="CaixaDeTexto 570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3B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889789" y="151513282"/>
                                              <a:ext cx="751353" cy="34945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Ibitinga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AES Tietê</a:t>
                                              </a: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016">
                                          <xdr:nvSpPr>
                                            <xdr:cNvPr id="572" name="CaixaDeTexto 571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3C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19472" y="151667229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F5D9AD1B-6E8B-4CF3-9704-21E80B174852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91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016">
                                          <xdr:nvSpPr>
                                            <xdr:cNvPr id="573" name="CaixaDeTexto 572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3D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19472" y="151889475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48184BF8-5278-4973-BC4D-25FE493D91C8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016">
                                          <xdr:nvSpPr>
                                            <xdr:cNvPr id="574" name="CaixaDeTexto 573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3E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19472" y="151773586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EBDECFA1-AF50-4E8F-BF32-F97A7BD9530A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143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01" name="Nova Avanhandava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2D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219472" y="152620596"/>
                                            <a:ext cx="1890450" cy="409024"/>
                                            <a:chOff x="219472" y="152620596"/>
                                            <a:chExt cx="1890450" cy="409024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567" name="CaixaDeTexto 566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37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942932" y="152668030"/>
                                              <a:ext cx="1166990" cy="344253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Nova Avanhandava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AES Tietê</a:t>
                                              </a: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018">
                                          <xdr:nvSpPr>
                                            <xdr:cNvPr id="568" name="CaixaDeTexto 567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38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19472" y="152620596"/>
                                              <a:ext cx="604273" cy="18677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70506946-19CB-4707-B464-6BDD32F4FA65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104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018">
                                          <xdr:nvSpPr>
                                            <xdr:cNvPr id="569" name="CaixaDeTexto 568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39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48542" y="152842842"/>
                                              <a:ext cx="604273" cy="18677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20E42176-3C40-4DED-A81D-7A285801AC34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018">
                                          <xdr:nvSpPr>
                                            <xdr:cNvPr id="570" name="CaixaDeTexto 569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3A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19472" y="152726956"/>
                                              <a:ext cx="604273" cy="18677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B8052DFE-C8D8-45E3-9E6B-58BA0C4734DB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197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02" name="Mauá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2E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1101778" y="151267820"/>
                                            <a:ext cx="1339382" cy="843528"/>
                                            <a:chOff x="1101778" y="151267820"/>
                                            <a:chExt cx="1339382" cy="843528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561" name="CaixaDeTexto 560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31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1722863" y="151267820"/>
                                              <a:ext cx="718297" cy="549543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Gov. J. Canet Jr.</a:t>
                                              </a:r>
                                              <a:r>
                                                <a:rPr lang="pt-BR" sz="700" b="1" baseline="0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 </a:t>
                                              </a:r>
                                              <a:endPara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endParaRP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C. Cruzeiro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do</a:t>
                                              </a:r>
                                              <a:r>
                                                <a:rPr lang="pt-BR" sz="700" b="1" baseline="0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 Sul</a:t>
                                              </a:r>
                                              <a:endPara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endParaRP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020">
                                          <xdr:nvSpPr>
                                            <xdr:cNvPr id="562" name="CaixaDeTexto 561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32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1101778" y="151646063"/>
                                              <a:ext cx="604272" cy="18677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0054AC06-5A4A-482B-87BB-3B06D6C3305D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79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020">
                                          <xdr:nvSpPr>
                                            <xdr:cNvPr id="563" name="CaixaDeTexto 562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33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1101778" y="151868309"/>
                                              <a:ext cx="604272" cy="18677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DEDBF71C-E061-4C82-9A6F-E17CAAAD8E82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020">
                                          <xdr:nvSpPr>
                                            <xdr:cNvPr id="564" name="CaixaDeTexto 563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34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1101778" y="151752424"/>
                                              <a:ext cx="604272" cy="18677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CC7E9B85-5002-4F5D-A842-8A5D636E4DDD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79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T$1020">
                                          <xdr:nvSpPr>
                                            <xdr:cNvPr id="565" name="CaixaDeTexto 564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35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1752511" y="151957351"/>
                                              <a:ext cx="505598" cy="153997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E05CFCEE-172B-44AB-B5FF-3A1DBA546C7B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16,73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R$1020">
                                          <xdr:nvSpPr>
                                            <xdr:cNvPr id="566" name="CaixaDeTexto 565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36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1698689" y="151855752"/>
                                              <a:ext cx="553218" cy="136534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B4CEEFCF-0ACD-4606-8024-254E6A22C169}" type="TxLink">
                                                <a:rPr lang="pt-BR" sz="700" b="1">
                                                  <a:solidFill>
                                                    <a:srgbClr val="FF00FF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627,68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03" name="Jurumirim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2F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2041606" y="149348753"/>
                                            <a:ext cx="1525829" cy="648425"/>
                                            <a:chOff x="2041606" y="149348753"/>
                                            <a:chExt cx="1525829" cy="648425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555" name="CaixaDeTexto 554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2B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662870" y="149348753"/>
                                              <a:ext cx="904565" cy="4562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Jurumirim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Rio Paranapanema</a:t>
                                              </a: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021">
                                          <xdr:nvSpPr>
                                            <xdr:cNvPr id="556" name="CaixaDeTexto 555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2C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06" y="149565669"/>
                                              <a:ext cx="604274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526513A6-52A6-4EE9-902D-D88C747BF4E5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31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021">
                                          <xdr:nvSpPr>
                                            <xdr:cNvPr id="557" name="CaixaDeTexto 556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2D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06" y="149787912"/>
                                              <a:ext cx="604274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A8183DC1-9B9D-4898-B7D2-14985710B8C4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021">
                                          <xdr:nvSpPr>
                                            <xdr:cNvPr id="558" name="CaixaDeTexto 557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2E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06" y="149672029"/>
                                              <a:ext cx="604274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C0BD29E0-539D-4B75-B18D-9AF6FE234D44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151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T$1021">
                                          <xdr:nvSpPr>
                                            <xdr:cNvPr id="559" name="CaixaDeTexto 558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2F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699846" y="149843181"/>
                                              <a:ext cx="505598" cy="153997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D9677A27-B63F-4316-9186-A6D8A19701B7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17,70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R$1021">
                                          <xdr:nvSpPr>
                                            <xdr:cNvPr id="560" name="CaixaDeTexto 559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30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645747" y="149741583"/>
                                              <a:ext cx="553218" cy="136534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DD3CBFAD-CF6B-42F8-B801-BF9164911B34}" type="TxLink">
                                                <a:rPr lang="pt-BR" sz="700" b="1">
                                                  <a:solidFill>
                                                    <a:srgbClr val="FF00FF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561,38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04" name="Piraju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0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2041612" y="150070263"/>
                                            <a:ext cx="1334856" cy="435232"/>
                                            <a:chOff x="2041612" y="150070263"/>
                                            <a:chExt cx="1334856" cy="435232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551" name="CaixaDeTexto 550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27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735236" y="150070263"/>
                                              <a:ext cx="641232" cy="370693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Piraju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CBA</a:t>
                                              </a: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022">
                                          <xdr:nvSpPr>
                                            <xdr:cNvPr id="552" name="CaixaDeTexto 551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28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12" y="150096470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D9A09F62-CEE8-476A-AF83-4E6ACDF00957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162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022">
                                          <xdr:nvSpPr>
                                            <xdr:cNvPr id="553" name="CaixaDeTexto 552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29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12" y="150318716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D9142EA2-6332-4887-9BF2-577FEBEDCB52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022">
                                          <xdr:nvSpPr>
                                            <xdr:cNvPr id="554" name="CaixaDeTexto 553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2A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12" y="150202830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EB1ED7C9-7B35-44E2-8996-C785CE2312B6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162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05" name="Chavantes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1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2041607" y="150348636"/>
                                            <a:ext cx="1506450" cy="676884"/>
                                            <a:chOff x="2041607" y="150348636"/>
                                            <a:chExt cx="1506450" cy="676884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545" name="CaixaDeTexto 544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21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624287" y="150348636"/>
                                              <a:ext cx="923770" cy="446431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Chavantes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Rio Paranapanema</a:t>
                                              </a: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023">
                                          <xdr:nvSpPr>
                                            <xdr:cNvPr id="546" name="CaixaDeTexto 545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22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07" y="150577917"/>
                                              <a:ext cx="604272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2FBEA777-AD1A-442B-A6C0-81485D52CF03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313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023">
                                          <xdr:nvSpPr>
                                            <xdr:cNvPr id="547" name="CaixaDeTexto 546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23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07" y="150800161"/>
                                              <a:ext cx="604272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2288C7D2-155E-4630-B0B2-44565945F883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023">
                                          <xdr:nvSpPr>
                                            <xdr:cNvPr id="548" name="CaixaDeTexto 547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24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07" y="150684277"/>
                                              <a:ext cx="604272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F9C42ABB-65F1-499D-B654-12A2EB63551B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128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T$1023">
                                          <xdr:nvSpPr>
                                            <xdr:cNvPr id="549" name="CaixaDeTexto 548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25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671858" y="150871523"/>
                                              <a:ext cx="505598" cy="153997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D8AF5F3B-2EF3-4C6B-9B37-DCA06C68A6E9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21,94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R$1023">
                                          <xdr:nvSpPr>
                                            <xdr:cNvPr id="550" name="CaixaDeTexto 549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26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635357" y="150769924"/>
                                              <a:ext cx="553218" cy="136534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8D15746A-5D42-45B9-91F4-8DB575C9C862}" type="TxLink">
                                                <a:rPr lang="pt-BR" sz="700" b="1">
                                                  <a:solidFill>
                                                    <a:srgbClr val="FF00FF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467,40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06" name="Ourinhos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2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2041607" y="151041472"/>
                                            <a:ext cx="1275277" cy="414329"/>
                                            <a:chOff x="2041607" y="151041472"/>
                                            <a:chExt cx="1275277" cy="414329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541" name="CaixaDeTexto 540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1D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716351" y="151098168"/>
                                              <a:ext cx="600533" cy="357633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Ourinhos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CBA</a:t>
                                              </a: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024">
                                          <xdr:nvSpPr>
                                            <xdr:cNvPr id="542" name="CaixaDeTexto 541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1E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07" y="151041472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507BF8A0-109A-4BE8-A4AC-F26B9E82CA85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129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024">
                                          <xdr:nvSpPr>
                                            <xdr:cNvPr id="543" name="CaixaDeTexto 542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1F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07" y="151263720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F4B97D21-171F-41BA-892E-6FC212281B88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V = 4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024">
                                          <xdr:nvSpPr>
                                            <xdr:cNvPr id="544" name="CaixaDeTexto 543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20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07" y="151147832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980CD110-492F-449C-8D01-EDA335C555D0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144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07" name="Grupo 306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3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2041607" y="151491451"/>
                                            <a:ext cx="1576811" cy="497339"/>
                                            <a:chOff x="2041607" y="151491451"/>
                                            <a:chExt cx="1576811" cy="497339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537" name="CaixaDeTexto 536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19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714454" y="151533050"/>
                                              <a:ext cx="903964" cy="455740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S.Grande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Rio Paranapanema</a:t>
                                              </a: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025">
                                          <xdr:nvSpPr>
                                            <xdr:cNvPr id="538" name="CaixaDeTexto 537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1A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07" y="151491451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DC0208B9-9551-413F-B62C-94AC2AD09142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241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025">
                                          <xdr:nvSpPr>
                                            <xdr:cNvPr id="539" name="CaixaDeTexto 538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1B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07" y="151713696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EED1C9D2-B778-4089-989F-202FB50ABC6E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V = 50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025">
                                          <xdr:nvSpPr>
                                            <xdr:cNvPr id="540" name="CaixaDeTexto 539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1C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07" y="151597809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CE0688F0-4429-4648-8611-8D8AD78EC8FB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231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08" name="Canoas II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4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2041606" y="151918516"/>
                                            <a:ext cx="1603349" cy="456279"/>
                                            <a:chOff x="2041606" y="151918516"/>
                                            <a:chExt cx="1603349" cy="456279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533" name="CaixaDeTexto 532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15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723289" y="151918516"/>
                                              <a:ext cx="921666" cy="4562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Canoas II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Rio</a:t>
                                              </a:r>
                                              <a:r>
                                                <a:rPr lang="pt-BR" sz="700" b="1" baseline="0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 Paranapanema</a:t>
                                              </a:r>
                                              <a:endPara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endParaRP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026">
                                          <xdr:nvSpPr>
                                            <xdr:cNvPr id="534" name="CaixaDeTexto 533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16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06" y="151934796"/>
                                              <a:ext cx="604272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9E2A2B70-D376-4DF3-AE00-4A16672B31D4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233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026">
                                          <xdr:nvSpPr>
                                            <xdr:cNvPr id="535" name="CaixaDeTexto 534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17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08" y="152157040"/>
                                              <a:ext cx="604271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A432F122-B845-4915-97B3-81BB56FAE694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V = 12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026">
                                          <xdr:nvSpPr>
                                            <xdr:cNvPr id="536" name="CaixaDeTexto 535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18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08" y="152041155"/>
                                              <a:ext cx="604271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8469047A-4AEF-4084-8046-B21B5EF41693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249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09" name="Canoas I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5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2041611" y="152294097"/>
                                            <a:ext cx="1584606" cy="455740"/>
                                            <a:chOff x="2041611" y="152294097"/>
                                            <a:chExt cx="1584606" cy="455740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529" name="CaixaDeTexto 528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11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722253" y="152294097"/>
                                              <a:ext cx="903964" cy="455740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Canoas I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Rio Paranapanema</a:t>
                                              </a: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027">
                                          <xdr:nvSpPr>
                                            <xdr:cNvPr id="530" name="CaixaDeTexto 529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12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11" y="152315795"/>
                                              <a:ext cx="604273" cy="186777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285E6615-3138-4E2D-A0C6-FF5EBB7F3E4A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279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027">
                                          <xdr:nvSpPr>
                                            <xdr:cNvPr id="531" name="CaixaDeTexto 530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13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11" y="152538040"/>
                                              <a:ext cx="604273" cy="186777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25360174-16F6-4563-AB47-CEB3C94C408A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027">
                                          <xdr:nvSpPr>
                                            <xdr:cNvPr id="532" name="CaixaDeTexto 531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14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12" y="152422155"/>
                                              <a:ext cx="604273" cy="186777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B510CC35-A5ED-4AB4-A345-B2F03915A4E0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286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10" name="Capivara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6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2041606" y="152636731"/>
                                            <a:ext cx="1496163" cy="650567"/>
                                            <a:chOff x="2041606" y="152636731"/>
                                            <a:chExt cx="1496163" cy="650567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523" name="CaixaDeTexto 522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0B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633804" y="152636731"/>
                                              <a:ext cx="903965" cy="455740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Capivara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Rio</a:t>
                                              </a:r>
                                              <a:r>
                                                <a:rPr lang="pt-BR" sz="700" b="1" baseline="0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 Paranapanema</a:t>
                                              </a:r>
                                              <a:endPara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endParaRP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028">
                                          <xdr:nvSpPr>
                                            <xdr:cNvPr id="524" name="CaixaDeTexto 523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0C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17" y="152830676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C8AA46E0-3A0E-4E72-929E-004D07357BAF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523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028">
                                          <xdr:nvSpPr>
                                            <xdr:cNvPr id="525" name="CaixaDeTexto 524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0D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06" y="153052921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F673803F-88F7-4752-B315-424B7DADF157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V = 94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028">
                                          <xdr:nvSpPr>
                                            <xdr:cNvPr id="526" name="CaixaDeTexto 525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0E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06" y="152937036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60151D78-1543-419A-8296-9B76CDD4281A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480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T$1028">
                                          <xdr:nvSpPr>
                                            <xdr:cNvPr id="527" name="CaixaDeTexto 526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0F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688446" y="153133301"/>
                                              <a:ext cx="505598" cy="153997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38F2062C-AEBF-4EBB-97DF-E62520DC88C1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18,20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R$1028">
                                          <xdr:nvSpPr>
                                            <xdr:cNvPr id="528" name="CaixaDeTexto 527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10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643150" y="153031703"/>
                                              <a:ext cx="553218" cy="136534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E177AE36-9866-402C-9BD0-07E3BFE74913}" type="TxLink">
                                                <a:rPr lang="pt-BR" sz="700" b="1">
                                                  <a:solidFill>
                                                    <a:srgbClr val="FF00FF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324,00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11" name="Taquaruçi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7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2041612" y="153282465"/>
                                            <a:ext cx="1585475" cy="455740"/>
                                            <a:chOff x="2041612" y="153282465"/>
                                            <a:chExt cx="1585475" cy="455740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519" name="CaixaDeTexto 518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07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723123" y="153282465"/>
                                              <a:ext cx="903964" cy="455740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Taquaruçu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Rio</a:t>
                                              </a:r>
                                              <a:r>
                                                <a:rPr lang="pt-BR" sz="700" b="1" baseline="0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 Paranapanema</a:t>
                                              </a:r>
                                              <a:endPara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endParaRP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029">
                                          <xdr:nvSpPr>
                                            <xdr:cNvPr id="520" name="CaixaDeTexto 519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08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12" y="153306395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51F25B5F-932A-41A7-A0A8-7886BBDD6CE3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516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029">
                                          <xdr:nvSpPr>
                                            <xdr:cNvPr id="521" name="CaixaDeTexto 520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09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13" y="153528640"/>
                                              <a:ext cx="604271" cy="18677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8D69A15F-20BA-45D8-89FB-5AAC2DB79BCD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029">
                                          <xdr:nvSpPr>
                                            <xdr:cNvPr id="522" name="CaixaDeTexto 521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0A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12" y="153412756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DCC7D271-5F64-4669-A3E8-D98BDBE0DE21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499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12" name="Rosana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8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2041607" y="153697580"/>
                                            <a:ext cx="1584614" cy="455739"/>
                                            <a:chOff x="2041607" y="153697580"/>
                                            <a:chExt cx="1584614" cy="455739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515" name="CaixaDeTexto 514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03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722257" y="153697580"/>
                                              <a:ext cx="903964" cy="45573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Rosana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Rio Paranapanema</a:t>
                                              </a: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030">
                                          <xdr:nvSpPr>
                                            <xdr:cNvPr id="516" name="CaixaDeTexto 515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04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07" y="153706446"/>
                                              <a:ext cx="604271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E13B3F02-A2B7-4B6E-82BD-26212B117517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565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030">
                                          <xdr:nvSpPr>
                                            <xdr:cNvPr id="517" name="CaixaDeTexto 516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05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07" y="153947740"/>
                                              <a:ext cx="604271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F461B552-6A43-4E20-837B-59C00806D264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030">
                                          <xdr:nvSpPr>
                                            <xdr:cNvPr id="518" name="CaixaDeTexto 517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06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07" y="153821791"/>
                                              <a:ext cx="604271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F857AF77-EA86-4324-8D06-C1ABF1717DFB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638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13" name="Jupiá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9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938528" y="153633319"/>
                                            <a:ext cx="681859" cy="932685"/>
                                            <a:chOff x="938528" y="153633319"/>
                                            <a:chExt cx="681859" cy="932685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511" name="CaixaDeTexto 510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FF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938528" y="153633319"/>
                                              <a:ext cx="681859" cy="430943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Jupiá </a:t>
                                              </a:r>
                                              <a:endParaRPr lang="pt-BR" sz="700" b="1" baseline="0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endParaRP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 baseline="0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Rio Paraná Energia</a:t>
                                              </a:r>
                                              <a:endPara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endParaRP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032">
                                          <xdr:nvSpPr>
                                            <xdr:cNvPr id="512" name="CaixaDeTexto 511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00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1010845" y="154157145"/>
                                              <a:ext cx="604272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D7B32EE5-160A-45EA-832C-ACE85D141DC6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3.963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032">
                                          <xdr:nvSpPr>
                                            <xdr:cNvPr id="513" name="CaixaDeTexto 512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01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1010845" y="154379225"/>
                                              <a:ext cx="604272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606EAEF7-4DB4-4358-A08C-C7B6FF0E5EE1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032">
                                          <xdr:nvSpPr>
                                            <xdr:cNvPr id="514" name="CaixaDeTexto 513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02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1010845" y="154263668"/>
                                              <a:ext cx="604272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7C068EF0-369C-4156-92AF-E8E5F0ED922A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4.263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14" name="P.Primavera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A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1619234" y="153750295"/>
                                            <a:ext cx="784971" cy="816072"/>
                                            <a:chOff x="1619234" y="153750295"/>
                                            <a:chExt cx="784971" cy="816072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507" name="CaixaDeTexto 506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FB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1619234" y="153750295"/>
                                              <a:ext cx="784971" cy="3481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P. Primavera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 baseline="0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CESP</a:t>
                                              </a:r>
                                              <a:endPara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endParaRP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033">
                                          <xdr:nvSpPr>
                                            <xdr:cNvPr id="508" name="CaixaDeTexto 507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FC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1799306" y="154157503"/>
                                              <a:ext cx="604270" cy="186777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4B4A3D17-724B-4CF5-9506-681C2FFFABC9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4.613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033">
                                          <xdr:nvSpPr>
                                            <xdr:cNvPr id="509" name="CaixaDeTexto 508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FD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1799301" y="154379588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F164A59E-921E-4BA6-97A9-C0E0D74A3765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033">
                                          <xdr:nvSpPr>
                                            <xdr:cNvPr id="510" name="CaixaDeTexto 509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FE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1799301" y="154264026"/>
                                              <a:ext cx="604273" cy="186777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B7A06CD2-A590-4947-82C2-0403590FC024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5.331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15" name="Itaipu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B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3711165" y="153836928"/>
                                            <a:ext cx="1211036" cy="730420"/>
                                            <a:chOff x="3711165" y="153836928"/>
                                            <a:chExt cx="1211036" cy="730420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501" name="CaixaDeTexto 500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F5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4179861" y="153836928"/>
                                              <a:ext cx="733985" cy="238126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ITAIPU</a:t>
                                              </a: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034">
                                          <xdr:nvSpPr>
                                            <xdr:cNvPr id="502" name="CaixaDeTexto 501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F6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3870766" y="154177272"/>
                                              <a:ext cx="491383" cy="185654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algn="r"/>
                                              <a:fld id="{ACEC56D2-FBA6-43F6-B9F3-55710961B9B0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8.410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034">
                                          <xdr:nvSpPr>
                                            <xdr:cNvPr id="503" name="CaixaDeTexto 502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F7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3711165" y="154399350"/>
                                              <a:ext cx="652410" cy="16799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algn="r"/>
                                              <a:fld id="{8F7C7A3A-8FDC-4111-BC57-21BE4449DBFB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034">
                                          <xdr:nvSpPr>
                                            <xdr:cNvPr id="504" name="CaixaDeTexto 503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F8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3719232" y="154283795"/>
                                              <a:ext cx="641364" cy="194896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DAA70C37-D751-47F2-9CDB-AC9D690DD17C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7.972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T$1034">
                                          <xdr:nvSpPr>
                                            <xdr:cNvPr id="505" name="CaixaDeTexto 504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F9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4235940" y="154290981"/>
                                              <a:ext cx="675152" cy="153997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7F10B36D-BCB6-4127-A9D8-509D509A949D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90,04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R$1034">
                                          <xdr:nvSpPr>
                                            <xdr:cNvPr id="506" name="CaixaDeTexto 505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FA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4199429" y="154189383"/>
                                              <a:ext cx="722772" cy="136534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DA3FA1EB-4CEE-4183-88E6-72E12C7890C8}" type="TxLink">
                                                <a:rPr lang="pt-BR" sz="700" b="1">
                                                  <a:solidFill>
                                                    <a:srgbClr val="FF00FF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218,55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16" name="N. Peçanha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C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3532656" y="151631889"/>
                                            <a:ext cx="856111" cy="851344"/>
                                            <a:chOff x="3532656" y="151631889"/>
                                            <a:chExt cx="856111" cy="851344"/>
                                          </a:xfrm>
                                        </xdr:grpSpPr>
                                        <xdr:sp macro="" textlink="$V$1040">
                                          <xdr:nvSpPr>
                                            <xdr:cNvPr id="496" name="CaixaDeTexto 495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F0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3532656" y="152296454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C35EC830-3C15-4F13-B3D6-5556E7E3364A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grpSp>
                                          <xdr:nvGrpSpPr>
                                            <xdr:cNvPr id="497" name="N.Peçanha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F1010000}"/>
                                                </a:ext>
                                              </a:extLst>
                                            </xdr:cNvPr>
                                            <xdr:cNvGrpSpPr/>
                                          </xdr:nvGrpSpPr>
                                          <xdr:grpSpPr>
                                            <a:xfrm>
                                              <a:off x="3620706" y="151631889"/>
                                              <a:ext cx="768061" cy="735459"/>
                                              <a:chOff x="3620706" y="151631889"/>
                                              <a:chExt cx="768061" cy="735459"/>
                                            </a:xfrm>
                                          </xdr:grpSpPr>
                                          <xdr:sp macro="" textlink="">
                                            <xdr:nvSpPr>
                                              <xdr:cNvPr id="498" name="CaixaDeTexto 497">
                                                <a:extLst>
                                                  <a:ext uri="{FF2B5EF4-FFF2-40B4-BE49-F238E27FC236}">
                                                    <a16:creationId xmlns:a16="http://schemas.microsoft.com/office/drawing/2014/main" id="{00000000-0008-0000-0100-0000F2010000}"/>
                                                  </a:ext>
                                                </a:extLst>
                                              </xdr:cNvPr>
                                              <xdr:cNvSpPr txBox="1"/>
                                            </xdr:nvSpPr>
                                            <xdr:spPr>
                                              <a:xfrm>
                                                <a:off x="3622846" y="151631889"/>
                                                <a:ext cx="765921" cy="365259"/>
                                              </a:xfrm>
                                              <a:prstGeom prst="rect">
                                                <a:avLst/>
                                              </a:prstGeom>
                                              <a:noFill/>
                                              <a:ln w="9525" cmpd="sng">
                                                <a:noFill/>
                                              </a:ln>
                                            </xdr:spPr>
                                            <xdr:style>
                                              <a:lnRef idx="0">
                                                <a:scrgbClr r="0" g="0" b="0"/>
                                              </a:lnRef>
                                              <a:fillRef idx="0">
                                                <a:scrgbClr r="0" g="0" b="0"/>
                                              </a:fillRef>
                                              <a:effectRef idx="0">
                                                <a:scrgbClr r="0" g="0" b="0"/>
                                              </a:effectRef>
                                              <a:fontRef idx="minor">
                                                <a:schemeClr val="dk1"/>
                                              </a:fontRef>
                                            </xdr:style>
                                            <xdr:txBody>
                                              <a:bodyPr vertOverflow="clip" horzOverflow="clip" wrap="square" rtlCol="0" anchor="t"/>
                                              <a:lstStyle/>
                                              <a:p>
                                                <a:pPr marL="0" marR="0" indent="0" defTabSz="914400" eaLnBrk="1" fontAlgn="auto" latinLnBrk="0" hangingPunct="1">
                                                  <a:lnSpc>
                                                    <a:spcPct val="100000"/>
                                                  </a:lnSpc>
                                                  <a:spcBef>
                                                    <a:spcPts val="0"/>
                                                  </a:spcBef>
                                                  <a:spcAft>
                                                    <a:spcPts val="0"/>
                                                  </a:spcAft>
                                                  <a:buClrTx/>
                                                  <a:buSzTx/>
                                                  <a:buFontTx/>
                                                  <a:buNone/>
                                                  <a:tabLst/>
                                                  <a:defRPr/>
                                                </a:pPr>
                                                <a:r>
                                                  <a:rPr lang="pt-BR" sz="700" b="1">
                                                    <a:solidFill>
                                                      <a:schemeClr val="dk1"/>
                                                    </a:solidFill>
                                                    <a:effectLst/>
                                                    <a:latin typeface="Arial" pitchFamily="34" charset="0"/>
                                                    <a:ea typeface="+mn-ea"/>
                                                    <a:cs typeface="Arial" pitchFamily="34" charset="0"/>
                                                  </a:rPr>
                                                  <a:t>N.Peçanha</a:t>
                                                </a:r>
                                              </a:p>
                                              <a:p>
                                                <a:pPr marL="0" marR="0" indent="0" defTabSz="914400" eaLnBrk="1" fontAlgn="auto" latinLnBrk="0" hangingPunct="1">
                                                  <a:lnSpc>
                                                    <a:spcPct val="100000"/>
                                                  </a:lnSpc>
                                                  <a:spcBef>
                                                    <a:spcPts val="0"/>
                                                  </a:spcBef>
                                                  <a:spcAft>
                                                    <a:spcPts val="0"/>
                                                  </a:spcAft>
                                                  <a:buClrTx/>
                                                  <a:buSzTx/>
                                                  <a:buFontTx/>
                                                  <a:buNone/>
                                                  <a:tabLst/>
                                                  <a:defRPr/>
                                                </a:pPr>
                                                <a:r>
                                                  <a:rPr lang="pt-BR" sz="700" b="1">
                                                    <a:solidFill>
                                                      <a:schemeClr val="dk1"/>
                                                    </a:solidFill>
                                                    <a:effectLst/>
                                                    <a:latin typeface="Arial" pitchFamily="34" charset="0"/>
                                                    <a:ea typeface="+mn-ea"/>
                                                    <a:cs typeface="Arial" pitchFamily="34" charset="0"/>
                                                  </a:rPr>
                                                  <a:t>LIGHT</a:t>
                                                </a:r>
                                              </a:p>
                                              <a:p>
                                                <a:endParaRPr lang="pt-BR" sz="1100"/>
                                              </a:p>
                                            </xdr:txBody>
                                          </xdr:sp>
                                          <xdr:sp macro="" textlink="$P$1040">
                                            <xdr:nvSpPr>
                                              <xdr:cNvPr id="499" name="CaixaDeTexto 498">
                                                <a:extLst>
                                                  <a:ext uri="{FF2B5EF4-FFF2-40B4-BE49-F238E27FC236}">
                                                    <a16:creationId xmlns:a16="http://schemas.microsoft.com/office/drawing/2014/main" id="{00000000-0008-0000-0100-0000F3010000}"/>
                                                  </a:ext>
                                                </a:extLst>
                                              </xdr:cNvPr>
                                              <xdr:cNvSpPr txBox="1"/>
                                            </xdr:nvSpPr>
                                            <xdr:spPr>
                                              <a:xfrm>
                                                <a:off x="3620717" y="152074210"/>
                                                <a:ext cx="604273" cy="186778"/>
                                              </a:xfrm>
                                              <a:prstGeom prst="rect">
                                                <a:avLst/>
                                              </a:prstGeom>
                                              <a:noFill/>
                                              <a:ln w="9525" cmpd="sng">
                                                <a:noFill/>
                                              </a:ln>
                                            </xdr:spPr>
                                            <xdr:style>
                                              <a:lnRef idx="0">
                                                <a:scrgbClr r="0" g="0" b="0"/>
                                              </a:lnRef>
                                              <a:fillRef idx="0">
                                                <a:scrgbClr r="0" g="0" b="0"/>
                                              </a:fillRef>
                                              <a:effectRef idx="0">
                                                <a:scrgbClr r="0" g="0" b="0"/>
                                              </a:effectRef>
                                              <a:fontRef idx="minor">
                                                <a:schemeClr val="dk1"/>
                                              </a:fontRef>
                                            </xdr:style>
                                            <xdr:txBody>
                                              <a:bodyPr vertOverflow="clip" horzOverflow="clip" wrap="square" rtlCol="0" anchor="ctr"/>
                                              <a:lstStyle/>
                                              <a:p>
                                                <a:pPr algn="r"/>
                                                <a:fld id="{D148E205-6482-4BC9-A58A-08BD7B0FD2B2}" type="TxLink">
                                                  <a:rPr lang="pt-BR" sz="700" b="1">
                                                    <a:solidFill>
                                                      <a:srgbClr val="0033CC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rPr>
                                                  <a:pPr algn="r"/>
                                                  <a:t>116</a:t>
                                                </a:fld>
                                                <a:endPara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endParaRPr>
                                              </a:p>
                                            </xdr:txBody>
                                          </xdr:sp>
                                          <xdr:sp macro="" textlink="$Q$1040">
                                            <xdr:nvSpPr>
                                              <xdr:cNvPr id="500" name="CaixaDeTexto 499">
                                                <a:extLst>
                                                  <a:ext uri="{FF2B5EF4-FFF2-40B4-BE49-F238E27FC236}">
                                                    <a16:creationId xmlns:a16="http://schemas.microsoft.com/office/drawing/2014/main" id="{00000000-0008-0000-0100-0000F4010000}"/>
                                                  </a:ext>
                                                </a:extLst>
                                              </xdr:cNvPr>
                                              <xdr:cNvSpPr txBox="1"/>
                                            </xdr:nvSpPr>
                                            <xdr:spPr>
                                              <a:xfrm>
                                                <a:off x="3620706" y="152180570"/>
                                                <a:ext cx="604273" cy="186778"/>
                                              </a:xfrm>
                                              <a:prstGeom prst="rect">
                                                <a:avLst/>
                                              </a:prstGeom>
                                              <a:noFill/>
                                              <a:ln w="9525" cmpd="sng">
                                                <a:noFill/>
                                              </a:ln>
                                            </xdr:spPr>
                                            <xdr:style>
                                              <a:lnRef idx="0">
                                                <a:scrgbClr r="0" g="0" b="0"/>
                                              </a:lnRef>
                                              <a:fillRef idx="0">
                                                <a:scrgbClr r="0" g="0" b="0"/>
                                              </a:fillRef>
                                              <a:effectRef idx="0">
                                                <a:scrgbClr r="0" g="0" b="0"/>
                                              </a:effectRef>
                                              <a:fontRef idx="minor">
                                                <a:schemeClr val="dk1"/>
                                              </a:fontRef>
                                            </xdr:style>
                                            <xdr:txBody>
                                              <a:bodyPr vertOverflow="clip" horzOverflow="clip" wrap="square" rtlCol="0" anchor="ctr"/>
                                              <a:lstStyle/>
                                              <a:p>
                                                <a:pPr algn="r"/>
                                                <a:fld id="{788BFFCE-497A-48D7-AF1F-262AAD47E3FF}" type="TxLink">
                                                  <a:rPr lang="pt-BR" sz="700" b="1">
                                                    <a:solidFill>
                                                      <a:srgbClr val="FF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rPr>
                                                  <a:pPr algn="r"/>
                                                  <a:t>116</a:t>
                                                </a:fld>
                                                <a:endPara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endParaRPr>
                                              </a:p>
                                            </xdr:txBody>
                                          </xdr:sp>
                                        </xdr:grpSp>
                                      </xdr:grpSp>
                                      <xdr:grpSp>
                                        <xdr:nvGrpSpPr>
                                          <xdr:cNvPr id="317" name="Vigário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D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4129895" y="151651656"/>
                                            <a:ext cx="744880" cy="827245"/>
                                            <a:chOff x="4129895" y="151651656"/>
                                            <a:chExt cx="744880" cy="827245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493" name="CaixaDeTexto 492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ED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4322093" y="151651656"/>
                                              <a:ext cx="552682" cy="36005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Vigário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LIGHT</a:t>
                                              </a: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T$1045">
                                          <xdr:nvSpPr>
                                            <xdr:cNvPr id="494" name="CaixaDeTexto 493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EE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4129895" y="152292122"/>
                                              <a:ext cx="549339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B40F3204-CC07-4388-B783-031DC9DCC5A6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83,95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R$1045">
                                          <xdr:nvSpPr>
                                            <xdr:cNvPr id="495" name="CaixaDeTexto 494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EF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4129895" y="152180636"/>
                                              <a:ext cx="549339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81F3B0ED-8F41-4B4F-B922-0C659C8FCBC3}" type="TxLink">
                                                <a:rPr lang="pt-BR" sz="700" b="1">
                                                  <a:solidFill>
                                                    <a:srgbClr val="FF00FF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398,55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18" name="Santana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E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4920857" y="151651656"/>
                                            <a:ext cx="756082" cy="825006"/>
                                            <a:chOff x="4920857" y="151651656"/>
                                            <a:chExt cx="756082" cy="825006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490" name="CaixaDeTexto 489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EA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4920857" y="151651656"/>
                                              <a:ext cx="630837" cy="349667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Santana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LIGHT</a:t>
                                              </a: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T$1041">
                                          <xdr:nvSpPr>
                                            <xdr:cNvPr id="491" name="CaixaDeTexto 490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EB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5127600" y="152289883"/>
                                              <a:ext cx="549339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75AA3760-2BAE-4C56-9297-A44E4190C1E6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95,97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R$1044">
                                          <xdr:nvSpPr>
                                            <xdr:cNvPr id="492" name="CaixaDeTexto 491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EC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5127600" y="152188282"/>
                                              <a:ext cx="549339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681A9A3D-EF10-4E7F-99C3-8DB1F760C30F}" type="TxLink">
                                                <a:rPr lang="pt-BR" sz="700" b="1">
                                                  <a:solidFill>
                                                    <a:srgbClr val="FF00FF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362,81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19" name="Antas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F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5523144" y="152472004"/>
                                            <a:ext cx="703965" cy="695298"/>
                                            <a:chOff x="5523144" y="152472004"/>
                                            <a:chExt cx="703965" cy="695298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486" name="CaixaDeTexto 485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E6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5523144" y="152472004"/>
                                              <a:ext cx="703965" cy="377350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algn="r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Anta</a:t>
                                              </a:r>
                                            </a:p>
                                            <a:p>
                                              <a:pPr marL="0" marR="0" indent="0" algn="r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FURNAS</a:t>
                                              </a: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051">
                                          <xdr:nvSpPr>
                                            <xdr:cNvPr id="487" name="CaixaDeTexto 486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E7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5539947" y="152775596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19B77ABD-7EA6-4D34-8D0D-CCE8795D1588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165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051">
                                          <xdr:nvSpPr>
                                            <xdr:cNvPr id="488" name="CaixaDeTexto 487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E8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5539947" y="152980523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EAC2AC56-A12B-4ADA-A03C-652FBBC8F95A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051">
                                          <xdr:nvSpPr>
                                            <xdr:cNvPr id="489" name="CaixaDeTexto 488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E9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5539948" y="152870750"/>
                                              <a:ext cx="604271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251C6462-4710-4995-8A49-30225B8E9F45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94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20" name="I. dos Pombos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0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5539937" y="153490836"/>
                                            <a:ext cx="1514183" cy="597640"/>
                                            <a:chOff x="5539937" y="153490836"/>
                                            <a:chExt cx="1514183" cy="597640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482" name="CaixaDeTexto 481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E2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6251354" y="153553032"/>
                                              <a:ext cx="802766" cy="535444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algn="l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I. dos Pombos</a:t>
                                              </a:r>
                                            </a:p>
                                            <a:p>
                                              <a:pPr marL="0" marR="0" indent="0" algn="l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LIGHT</a:t>
                                              </a: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053">
                                          <xdr:nvSpPr>
                                            <xdr:cNvPr id="483" name="CaixaDeTexto 482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E3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5539937" y="153490836"/>
                                              <a:ext cx="604272" cy="18677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DE82C507-1DB1-4C4C-92AB-E5FE9D8A71AD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236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053">
                                          <xdr:nvSpPr>
                                            <xdr:cNvPr id="484" name="CaixaDeTexto 483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E4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5539938" y="153713081"/>
                                              <a:ext cx="604272" cy="18677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EEB4624B-6E4B-4AA1-8B13-550883E3C752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V = 32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053">
                                          <xdr:nvSpPr>
                                            <xdr:cNvPr id="485" name="CaixaDeTexto 484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E5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5539938" y="153597196"/>
                                              <a:ext cx="604272" cy="18677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A95CAD81-9807-4ECD-B820-B5111A91B175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236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21" name="Simplício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1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6093246" y="152481888"/>
                                            <a:ext cx="1011283" cy="547731"/>
                                            <a:chOff x="6093246" y="152481888"/>
                                            <a:chExt cx="1011283" cy="547731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479" name="CaixaDeTexto 478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DF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6331885" y="152481888"/>
                                              <a:ext cx="772644" cy="348977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algn="l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Simplício</a:t>
                                              </a:r>
                                            </a:p>
                                            <a:p>
                                              <a:pPr marL="0" marR="0" indent="0" algn="l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FURNAS</a:t>
                                              </a: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052">
                                          <xdr:nvSpPr>
                                            <xdr:cNvPr id="480" name="CaixaDeTexto 479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E0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6093246" y="152706829"/>
                                              <a:ext cx="604273" cy="18677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7B2F9D06-0595-4707-8387-BBE7114B696B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64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052">
                                          <xdr:nvSpPr>
                                            <xdr:cNvPr id="481" name="CaixaDeTexto 480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E1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6093246" y="152842841"/>
                                              <a:ext cx="604273" cy="18677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C9823DBB-EBAE-4C2B-8D53-9DB7D317EBE6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59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22" name="S.Cecília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2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5517930" y="151612123"/>
                                            <a:ext cx="867599" cy="734506"/>
                                            <a:chOff x="5517930" y="151612123"/>
                                            <a:chExt cx="867599" cy="734506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475" name="CaixaDeTexto 474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DB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5699313" y="151612123"/>
                                              <a:ext cx="686216" cy="362367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S.</a:t>
                                              </a:r>
                                              <a:r>
                                                <a:rPr lang="pt-BR" sz="700" b="1" baseline="0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 Cecília</a:t>
                                              </a:r>
                                              <a:endPara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endParaRP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LIGHT</a:t>
                                              </a: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049">
                                          <xdr:nvSpPr>
                                            <xdr:cNvPr id="476" name="CaixaDeTexto 475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DC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5517930" y="151891557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7D730762-5ED4-4E55-877A-FB3FE1F66714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214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049">
                                          <xdr:nvSpPr>
                                            <xdr:cNvPr id="477" name="CaixaDeTexto 476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DD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5517930" y="152159850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221087BA-D00F-4BBC-AE21-A6CA69FA5E3E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V = 91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049">
                                          <xdr:nvSpPr>
                                            <xdr:cNvPr id="478" name="CaixaDeTexto 477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DE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5517930" y="152042741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08DAEB10-79EE-4FB2-8C64-69421647116E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91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23" name="Sobragi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3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6228888" y="151790028"/>
                                            <a:ext cx="759960" cy="673648"/>
                                            <a:chOff x="6228888" y="151790028"/>
                                            <a:chExt cx="759960" cy="673648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471" name="CaixaDeTexto 470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D7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6416788" y="151790028"/>
                                              <a:ext cx="572060" cy="35783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algn="l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Sobragi</a:t>
                                              </a:r>
                                            </a:p>
                                            <a:p>
                                              <a:pPr marL="0" marR="0" indent="0" algn="l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CBA</a:t>
                                              </a: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037">
                                          <xdr:nvSpPr>
                                            <xdr:cNvPr id="472" name="CaixaDeTexto 471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D8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6228889" y="152054653"/>
                                              <a:ext cx="604272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00FA6311-C44B-412A-9CC9-AF1E8DDC1073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36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037">
                                          <xdr:nvSpPr>
                                            <xdr:cNvPr id="473" name="CaixaDeTexto 472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D9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6228889" y="152276897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7CC2A72A-825E-4034-B250-84AEBC0B7751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V = 5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037">
                                          <xdr:nvSpPr>
                                            <xdr:cNvPr id="474" name="CaixaDeTexto 473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DA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6228888" y="152161012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96274F58-7610-4772-80F7-8D2709E07DFE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36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24" name="Grupo 323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4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5539937" y="149753424"/>
                                            <a:ext cx="1351681" cy="552885"/>
                                            <a:chOff x="5539937" y="149753424"/>
                                            <a:chExt cx="1351681" cy="552885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465" name="CaixaDeTexto 464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D1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6240964" y="149753424"/>
                                              <a:ext cx="650654" cy="404382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Funil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FURNAS</a:t>
                                              </a: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048">
                                          <xdr:nvSpPr>
                                            <xdr:cNvPr id="466" name="CaixaDeTexto 465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D2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5539937" y="149821867"/>
                                              <a:ext cx="604272" cy="18677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7A7039DB-D6D5-4D19-A98B-3AD27396E869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151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048">
                                          <xdr:nvSpPr>
                                            <xdr:cNvPr id="467" name="CaixaDeTexto 466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D3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5539937" y="150044111"/>
                                              <a:ext cx="604272" cy="18677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8BF5F7DE-1EF0-453D-9DCF-5089400FAF7F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048">
                                          <xdr:nvSpPr>
                                            <xdr:cNvPr id="468" name="CaixaDeTexto 467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D4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5539937" y="149928227"/>
                                              <a:ext cx="604272" cy="18677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A359DEFE-808B-4240-B031-A28E62BD5993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151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T$1048">
                                          <xdr:nvSpPr>
                                            <xdr:cNvPr id="469" name="CaixaDeTexto 468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D5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6185786" y="150152312"/>
                                              <a:ext cx="505598" cy="153997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algn="r"/>
                                              <a:fld id="{E7B97108-C4AC-4336-BCD4-93529FDC5EA6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33,70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R$1048">
                                          <xdr:nvSpPr>
                                            <xdr:cNvPr id="470" name="CaixaDeTexto 469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D6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6149275" y="150050714"/>
                                              <a:ext cx="553218" cy="136534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4BD368E2-97CC-40E8-8DC4-AFDD23029996}" type="TxLink">
                                                <a:rPr lang="pt-BR" sz="700" b="1">
                                                  <a:solidFill>
                                                    <a:srgbClr val="FF00FF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453,98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25" name="Tocos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5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4719559" y="150451331"/>
                                            <a:ext cx="2193354" cy="739459"/>
                                            <a:chOff x="4719559" y="150451331"/>
                                            <a:chExt cx="2193354" cy="739459"/>
                                          </a:xfrm>
                                        </xdr:grpSpPr>
                                        <xdr:sp macro="" textlink="$P$1042">
                                          <xdr:nvSpPr>
                                            <xdr:cNvPr id="455" name="CaixaDeTexto 454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C7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4719559" y="150451331"/>
                                              <a:ext cx="604273" cy="18677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7B1E2B96-929A-4911-8B40-1E51E6037DED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0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042">
                                          <xdr:nvSpPr>
                                            <xdr:cNvPr id="456" name="CaixaDeTexto 455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C8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4719559" y="150755942"/>
                                              <a:ext cx="604273" cy="18677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6F18521D-0D16-457C-82D5-1257F304AB0C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042">
                                          <xdr:nvSpPr>
                                            <xdr:cNvPr id="457" name="CaixaDeTexto 456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C9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4719559" y="150658182"/>
                                              <a:ext cx="604273" cy="18677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marL="0" indent="0" algn="r"/>
                                              <a:fld id="{9376FB73-6A92-4F71-821D-267CB9D4DD12}" type="TxLink">
                                                <a:rPr lang="en-US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pPr marL="0" indent="0" algn="r"/>
                                                <a:t>0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T$1042">
                                          <xdr:nvSpPr>
                                            <xdr:cNvPr id="458" name="CaixaDeTexto 457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CA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5308157" y="150738641"/>
                                              <a:ext cx="549339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CA90CA2C-44CD-4BE2-9982-EDDFBE1FBC74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14,90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R$1042">
                                          <xdr:nvSpPr>
                                            <xdr:cNvPr id="459" name="CaixaDeTexto 458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CB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5308157" y="150639022"/>
                                              <a:ext cx="549339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5C742506-49B9-45E5-B3DF-C35A0041FBA1}" type="TxLink">
                                                <a:rPr lang="pt-BR" sz="700" b="1">
                                                  <a:solidFill>
                                                    <a:srgbClr val="FF00FF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442,48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grpSp>
                                          <xdr:nvGrpSpPr>
                                            <xdr:cNvPr id="460" name="Picada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CC010000}"/>
                                                </a:ext>
                                              </a:extLst>
                                            </xdr:cNvPr>
                                            <xdr:cNvGrpSpPr/>
                                          </xdr:nvGrpSpPr>
                                          <xdr:grpSpPr>
                                            <a:xfrm>
                                              <a:off x="6000698" y="150515030"/>
                                              <a:ext cx="912215" cy="675760"/>
                                              <a:chOff x="6000698" y="150515030"/>
                                              <a:chExt cx="912215" cy="675760"/>
                                            </a:xfrm>
                                          </xdr:grpSpPr>
                                          <xdr:sp macro="" textlink="">
                                            <xdr:nvSpPr>
                                              <xdr:cNvPr id="461" name="CaixaDeTexto 460">
                                                <a:extLst>
                                                  <a:ext uri="{FF2B5EF4-FFF2-40B4-BE49-F238E27FC236}">
                                                    <a16:creationId xmlns:a16="http://schemas.microsoft.com/office/drawing/2014/main" id="{00000000-0008-0000-0100-0000CD010000}"/>
                                                  </a:ext>
                                                </a:extLst>
                                              </xdr:cNvPr>
                                              <xdr:cNvSpPr txBox="1"/>
                                            </xdr:nvSpPr>
                                            <xdr:spPr>
                                              <a:xfrm>
                                                <a:off x="6146992" y="150515030"/>
                                                <a:ext cx="765921" cy="372017"/>
                                              </a:xfrm>
                                              <a:prstGeom prst="rect">
                                                <a:avLst/>
                                              </a:prstGeom>
                                              <a:noFill/>
                                              <a:ln w="9525" cmpd="sng">
                                                <a:noFill/>
                                              </a:ln>
                                            </xdr:spPr>
                                            <xdr:style>
                                              <a:lnRef idx="0">
                                                <a:scrgbClr r="0" g="0" b="0"/>
                                              </a:lnRef>
                                              <a:fillRef idx="0">
                                                <a:scrgbClr r="0" g="0" b="0"/>
                                              </a:fillRef>
                                              <a:effectRef idx="0">
                                                <a:scrgbClr r="0" g="0" b="0"/>
                                              </a:effectRef>
                                              <a:fontRef idx="minor">
                                                <a:schemeClr val="dk1"/>
                                              </a:fontRef>
                                            </xdr:style>
                                            <xdr:txBody>
                                              <a:bodyPr vertOverflow="clip" horzOverflow="clip" wrap="square" rtlCol="0" anchor="t"/>
                                              <a:lstStyle/>
                                              <a:p>
                                                <a:pPr marL="0" marR="0" indent="0" algn="l" defTabSz="914400" eaLnBrk="1" fontAlgn="auto" latinLnBrk="0" hangingPunct="1">
                                                  <a:lnSpc>
                                                    <a:spcPct val="100000"/>
                                                  </a:lnSpc>
                                                  <a:spcBef>
                                                    <a:spcPts val="0"/>
                                                  </a:spcBef>
                                                  <a:spcAft>
                                                    <a:spcPts val="0"/>
                                                  </a:spcAft>
                                                  <a:buClrTx/>
                                                  <a:buSzTx/>
                                                  <a:buFontTx/>
                                                  <a:buNone/>
                                                  <a:tabLst/>
                                                  <a:defRPr/>
                                                </a:pPr>
                                                <a:r>
                                                  <a:rPr lang="pt-BR" sz="700" b="1">
                                                    <a:solidFill>
                                                      <a:schemeClr val="dk1"/>
                                                    </a:solidFill>
                                                    <a:effectLst/>
                                                    <a:latin typeface="Arial" pitchFamily="34" charset="0"/>
                                                    <a:ea typeface="+mn-ea"/>
                                                    <a:cs typeface="Arial" pitchFamily="34" charset="0"/>
                                                  </a:rPr>
                                                  <a:t>Picada</a:t>
                                                </a:r>
                                              </a:p>
                                              <a:p>
                                                <a:pPr marL="0" marR="0" indent="0" algn="l" defTabSz="914400" eaLnBrk="1" fontAlgn="auto" latinLnBrk="0" hangingPunct="1">
                                                  <a:lnSpc>
                                                    <a:spcPct val="100000"/>
                                                  </a:lnSpc>
                                                  <a:spcBef>
                                                    <a:spcPts val="0"/>
                                                  </a:spcBef>
                                                  <a:spcAft>
                                                    <a:spcPts val="0"/>
                                                  </a:spcAft>
                                                  <a:buClrTx/>
                                                  <a:buSzTx/>
                                                  <a:buFontTx/>
                                                  <a:buNone/>
                                                  <a:tabLst/>
                                                  <a:defRPr/>
                                                </a:pPr>
                                                <a:r>
                                                  <a:rPr lang="pt-BR" sz="700" b="1">
                                                    <a:solidFill>
                                                      <a:schemeClr val="dk1"/>
                                                    </a:solidFill>
                                                    <a:effectLst/>
                                                    <a:latin typeface="Arial" pitchFamily="34" charset="0"/>
                                                    <a:ea typeface="+mn-ea"/>
                                                    <a:cs typeface="Arial" pitchFamily="34" charset="0"/>
                                                  </a:rPr>
                                                  <a:t>Votorantim</a:t>
                                                </a:r>
                                              </a:p>
                                              <a:p>
                                                <a:endParaRPr lang="pt-BR" sz="1100"/>
                                              </a:p>
                                            </xdr:txBody>
                                          </xdr:sp>
                                          <xdr:sp macro="" textlink="$P$1036">
                                            <xdr:nvSpPr>
                                              <xdr:cNvPr id="462" name="CaixaDeTexto 461">
                                                <a:extLst>
                                                  <a:ext uri="{FF2B5EF4-FFF2-40B4-BE49-F238E27FC236}">
                                                    <a16:creationId xmlns:a16="http://schemas.microsoft.com/office/drawing/2014/main" id="{00000000-0008-0000-0100-0000CE010000}"/>
                                                  </a:ext>
                                                </a:extLst>
                                              </xdr:cNvPr>
                                              <xdr:cNvSpPr txBox="1"/>
                                            </xdr:nvSpPr>
                                            <xdr:spPr>
                                              <a:xfrm>
                                                <a:off x="6000698" y="150781767"/>
                                                <a:ext cx="604273" cy="186778"/>
                                              </a:xfrm>
                                              <a:prstGeom prst="rect">
                                                <a:avLst/>
                                              </a:prstGeom>
                                              <a:noFill/>
                                              <a:ln w="9525" cmpd="sng">
                                                <a:noFill/>
                                              </a:ln>
                                            </xdr:spPr>
                                            <xdr:style>
                                              <a:lnRef idx="0">
                                                <a:scrgbClr r="0" g="0" b="0"/>
                                              </a:lnRef>
                                              <a:fillRef idx="0">
                                                <a:scrgbClr r="0" g="0" b="0"/>
                                              </a:fillRef>
                                              <a:effectRef idx="0">
                                                <a:scrgbClr r="0" g="0" b="0"/>
                                              </a:effectRef>
                                              <a:fontRef idx="minor">
                                                <a:schemeClr val="dk1"/>
                                              </a:fontRef>
                                            </xdr:style>
                                            <xdr:txBody>
                                              <a:bodyPr vertOverflow="clip" horzOverflow="clip" wrap="square" rtlCol="0" anchor="ctr"/>
                                              <a:lstStyle/>
                                              <a:p>
                                                <a:pPr algn="r"/>
                                                <a:fld id="{C9BDEE90-DF6B-4A8D-BA30-0956A4ACC1A7}" type="TxLink">
                                                  <a:rPr lang="pt-BR" sz="700" b="1">
                                                    <a:solidFill>
                                                      <a:srgbClr val="0033CC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rPr>
                                                  <a:pPr algn="r"/>
                                                  <a:t>17</a:t>
                                                </a:fld>
                                                <a:endPara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endParaRPr>
                                              </a:p>
                                            </xdr:txBody>
                                          </xdr:sp>
                                          <xdr:sp macro="" textlink="$V$1036">
                                            <xdr:nvSpPr>
                                              <xdr:cNvPr id="463" name="CaixaDeTexto 462">
                                                <a:extLst>
                                                  <a:ext uri="{FF2B5EF4-FFF2-40B4-BE49-F238E27FC236}">
                                                    <a16:creationId xmlns:a16="http://schemas.microsoft.com/office/drawing/2014/main" id="{00000000-0008-0000-0100-0000CF010000}"/>
                                                  </a:ext>
                                                </a:extLst>
                                              </xdr:cNvPr>
                                              <xdr:cNvSpPr txBox="1"/>
                                            </xdr:nvSpPr>
                                            <xdr:spPr>
                                              <a:xfrm>
                                                <a:off x="6000698" y="151004010"/>
                                                <a:ext cx="604273" cy="186780"/>
                                              </a:xfrm>
                                              <a:prstGeom prst="rect">
                                                <a:avLst/>
                                              </a:prstGeom>
                                              <a:noFill/>
                                              <a:ln w="9525" cmpd="sng">
                                                <a:noFill/>
                                              </a:ln>
                                            </xdr:spPr>
                                            <xdr:style>
                                              <a:lnRef idx="0">
                                                <a:scrgbClr r="0" g="0" b="0"/>
                                              </a:lnRef>
                                              <a:fillRef idx="0">
                                                <a:scrgbClr r="0" g="0" b="0"/>
                                              </a:fillRef>
                                              <a:effectRef idx="0">
                                                <a:scrgbClr r="0" g="0" b="0"/>
                                              </a:effectRef>
                                              <a:fontRef idx="minor">
                                                <a:schemeClr val="dk1"/>
                                              </a:fontRef>
                                            </xdr:style>
                                            <xdr:txBody>
                                              <a:bodyPr vertOverflow="clip" horzOverflow="clip" wrap="square" rtlCol="0" anchor="ctr"/>
                                              <a:lstStyle/>
                                              <a:p>
                                                <a:pPr algn="r"/>
                                                <a:fld id="{03ACB45D-81AA-497B-8630-FB6413782FE5}" type="TxLink">
                                                  <a:rPr lang="pt-BR" sz="700" b="1">
                                                    <a:solidFill>
                                                      <a:sysClr val="windowText" lastClr="00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rPr>
                                                  <a:pPr algn="r"/>
                                                  <a:t> </a:t>
                                                </a:fld>
                                                <a:endPara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endParaRPr>
                                              </a:p>
                                            </xdr:txBody>
                                          </xdr:sp>
                                          <xdr:sp macro="" textlink="$Q$1036">
                                            <xdr:nvSpPr>
                                              <xdr:cNvPr id="464" name="CaixaDeTexto 463">
                                                <a:extLst>
                                                  <a:ext uri="{FF2B5EF4-FFF2-40B4-BE49-F238E27FC236}">
                                                    <a16:creationId xmlns:a16="http://schemas.microsoft.com/office/drawing/2014/main" id="{00000000-0008-0000-0100-0000D0010000}"/>
                                                  </a:ext>
                                                </a:extLst>
                                              </xdr:cNvPr>
                                              <xdr:cNvSpPr txBox="1"/>
                                            </xdr:nvSpPr>
                                            <xdr:spPr>
                                              <a:xfrm>
                                                <a:off x="6000698" y="150888127"/>
                                                <a:ext cx="604273" cy="186778"/>
                                              </a:xfrm>
                                              <a:prstGeom prst="rect">
                                                <a:avLst/>
                                              </a:prstGeom>
                                              <a:noFill/>
                                              <a:ln w="9525" cmpd="sng">
                                                <a:noFill/>
                                              </a:ln>
                                            </xdr:spPr>
                                            <xdr:style>
                                              <a:lnRef idx="0">
                                                <a:scrgbClr r="0" g="0" b="0"/>
                                              </a:lnRef>
                                              <a:fillRef idx="0">
                                                <a:scrgbClr r="0" g="0" b="0"/>
                                              </a:fillRef>
                                              <a:effectRef idx="0">
                                                <a:scrgbClr r="0" g="0" b="0"/>
                                              </a:effectRef>
                                              <a:fontRef idx="minor">
                                                <a:schemeClr val="dk1"/>
                                              </a:fontRef>
                                            </xdr:style>
                                            <xdr:txBody>
                                              <a:bodyPr vertOverflow="clip" horzOverflow="clip" wrap="square" rtlCol="0" anchor="ctr"/>
                                              <a:lstStyle/>
                                              <a:p>
                                                <a:pPr algn="r"/>
                                                <a:fld id="{9D9713FD-38F1-4E2A-948B-B57460CDC02A}" type="TxLink">
                                                  <a:rPr lang="pt-BR" sz="700" b="1">
                                                    <a:solidFill>
                                                      <a:srgbClr val="FF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rPr>
                                                  <a:pPr algn="r"/>
                                                  <a:t>17</a:t>
                                                </a:fld>
                                                <a:endPara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endParaRPr>
                                              </a:p>
                                            </xdr:txBody>
                                          </xdr:sp>
                                        </xdr:grpSp>
                                      </xdr:grpSp>
                                      <xdr:grpSp>
                                        <xdr:nvGrpSpPr>
                                          <xdr:cNvPr id="326" name="Paraíbuna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6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5539937" y="147787128"/>
                                            <a:ext cx="1598210" cy="622840"/>
                                            <a:chOff x="5539937" y="147787128"/>
                                            <a:chExt cx="1598210" cy="622840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449" name="CaixaDeTexto 448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C1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6240964" y="147787128"/>
                                              <a:ext cx="897183" cy="360135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Paraibuna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 baseline="0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CESP</a:t>
                                              </a:r>
                                              <a:endPara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endParaRP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046">
                                          <xdr:nvSpPr>
                                            <xdr:cNvPr id="450" name="CaixaDeTexto 449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C2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5539937" y="147930070"/>
                                              <a:ext cx="604274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5AA0CFCC-150E-4390-B985-566611D77718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7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046">
                                          <xdr:nvSpPr>
                                            <xdr:cNvPr id="451" name="CaixaDeTexto 450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C3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5539937" y="148174726"/>
                                              <a:ext cx="604274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26FF5EE1-BFC5-4C6F-8A36-BF21EC360CE3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046">
                                          <xdr:nvSpPr>
                                            <xdr:cNvPr id="452" name="CaixaDeTexto 451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C4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5539937" y="148058842"/>
                                              <a:ext cx="604274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F8A924C7-1BFB-4932-B288-5C508C6686DA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96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T$1046">
                                          <xdr:nvSpPr>
                                            <xdr:cNvPr id="453" name="CaixaDeTexto 452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C5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6194446" y="148255971"/>
                                              <a:ext cx="505598" cy="153997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146520EE-3693-4433-8CEE-68084B4EC8B6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33,41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R$1046">
                                          <xdr:nvSpPr>
                                            <xdr:cNvPr id="454" name="CaixaDeTexto 453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C6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6157935" y="148154373"/>
                                              <a:ext cx="553218" cy="136534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263653BF-3C3A-41FF-9B6F-4CF8EA0B8ECD}" type="TxLink">
                                                <a:rPr lang="pt-BR" sz="700" b="1">
                                                  <a:solidFill>
                                                    <a:srgbClr val="FF00FF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702,41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27" name="S.Branca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7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5539937" y="148488872"/>
                                            <a:ext cx="1486151" cy="573097"/>
                                            <a:chOff x="5539937" y="148488872"/>
                                            <a:chExt cx="1486151" cy="573097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443" name="CaixaDeTexto 442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BB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6214171" y="148488872"/>
                                              <a:ext cx="811917" cy="33908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S. Branca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LIGHT</a:t>
                                              </a: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047">
                                          <xdr:nvSpPr>
                                            <xdr:cNvPr id="444" name="CaixaDeTexto 443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BC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5539937" y="148652942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0B26D848-1A56-4C65-A382-19F554E71B26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106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047">
                                          <xdr:nvSpPr>
                                            <xdr:cNvPr id="445" name="CaixaDeTexto 444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BD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5539937" y="148875190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3CF09E0E-FEFD-4C11-A278-01E29314DD52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047">
                                          <xdr:nvSpPr>
                                            <xdr:cNvPr id="446" name="CaixaDeTexto 445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BE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5539937" y="148759301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marL="0" indent="0" algn="r"/>
                                              <a:fld id="{4C1F015B-9C4D-46D0-B5A4-D941E6F5BB77}" type="TxLink">
                                                <a:rPr lang="en-US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pPr marL="0" indent="0" algn="r"/>
                                                <a:t>106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T$1047">
                                          <xdr:nvSpPr>
                                            <xdr:cNvPr id="447" name="CaixaDeTexto 446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BF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6237333" y="148857207"/>
                                              <a:ext cx="502542" cy="153997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marL="0" indent="0" algn="r"/>
                                              <a:fld id="{6E085A42-0C9C-415B-A951-F247AD28E618}" type="TxLink">
                                                <a:rPr lang="en-US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pPr marL="0" indent="0" algn="r"/>
                                                <a:t>29,93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R$1047">
                                          <xdr:nvSpPr>
                                            <xdr:cNvPr id="448" name="CaixaDeTexto 447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C0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6197766" y="148755608"/>
                                              <a:ext cx="553218" cy="136534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969F6B47-F5D9-4167-B639-4905C0A87047}" type="TxLink">
                                                <a:rPr lang="pt-BR" sz="700" b="1">
                                                  <a:solidFill>
                                                    <a:srgbClr val="FF00FF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611,81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28" name="Jaraguari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8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6184192" y="149002824"/>
                                            <a:ext cx="907288" cy="840116"/>
                                            <a:chOff x="6184192" y="149002824"/>
                                            <a:chExt cx="907288" cy="840116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438" name="CaixaDeTexto 437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B6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 flipH="1">
                                              <a:off x="6321662" y="149002824"/>
                                              <a:ext cx="639631" cy="34865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Jaguari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 baseline="0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CESP</a:t>
                                              </a:r>
                                              <a:endPara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endParaRP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V$1035">
                                          <xdr:nvSpPr>
                                            <xdr:cNvPr id="439" name="CaixaDeTexto 438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B7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6184192" y="149454328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38938AF1-AA64-49F3-A41B-90BDE2AFE45D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035">
                                          <xdr:nvSpPr>
                                            <xdr:cNvPr id="440" name="CaixaDeTexto 439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B8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6184192" y="149338444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21241EA9-A3E4-4739-B88A-CED40D4958AC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13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T$1035">
                                          <xdr:nvSpPr>
                                            <xdr:cNvPr id="441" name="CaixaDeTexto 440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B9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6602294" y="149706871"/>
                                              <a:ext cx="488070" cy="13606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524E8CF7-58BD-4AC0-AEDB-E84DE6C364EA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48,27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R$1035">
                                          <xdr:nvSpPr>
                                            <xdr:cNvPr id="442" name="CaixaDeTexto 441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BA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6594851" y="149558985"/>
                                              <a:ext cx="496629" cy="187495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9D13453C-8EB3-4C1E-B946-C5E72ED1F70E}" type="TxLink">
                                                <a:rPr lang="pt-BR" sz="700" b="1">
                                                  <a:solidFill>
                                                    <a:srgbClr val="FF00FF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614,50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29" name="E.deSouza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9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219472" y="149823172"/>
                                            <a:ext cx="1421105" cy="592774"/>
                                            <a:chOff x="219472" y="149823172"/>
                                            <a:chExt cx="1421105" cy="592774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432" name="CaixaDeTexto 431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B0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927323" y="149823172"/>
                                              <a:ext cx="713254" cy="369124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E. de Souza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EMAE</a:t>
                                              </a: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013">
                                          <xdr:nvSpPr>
                                            <xdr:cNvPr id="433" name="CaixaDeTexto 432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B1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19472" y="149970915"/>
                                              <a:ext cx="604270" cy="186780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ACDCC95F-921D-4CA9-81C9-703B8FB1E48E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75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013">
                                          <xdr:nvSpPr>
                                            <xdr:cNvPr id="434" name="CaixaDeTexto 433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B2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19472" y="150193160"/>
                                              <a:ext cx="604270" cy="186780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F3FD561D-4A3B-45D0-B965-11879C2D5EEE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V = 77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013">
                                          <xdr:nvSpPr>
                                            <xdr:cNvPr id="435" name="CaixaDeTexto 434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B3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19472" y="150077274"/>
                                              <a:ext cx="604270" cy="186780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275AA497-9980-4B3C-9BB4-892A9D7FE2F8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77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T$1013">
                                          <xdr:nvSpPr>
                                            <xdr:cNvPr id="436" name="CaixaDeTexto 435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B4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845415" y="150229168"/>
                                              <a:ext cx="549339" cy="18677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23E106BE-76F1-48D6-9C41-545BA5A0BC1B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35,24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R$1013">
                                          <xdr:nvSpPr>
                                            <xdr:cNvPr id="437" name="CaixaDeTexto 436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B5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845415" y="150127568"/>
                                              <a:ext cx="549339" cy="18677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CF4E4CDB-E028-4F7C-8849-7088C7983219}" type="TxLink">
                                                <a:rPr lang="pt-BR" sz="700" b="1">
                                                  <a:solidFill>
                                                    <a:srgbClr val="FF00FF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710,78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30" name="Ponte Nova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A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219471" y="148910939"/>
                                            <a:ext cx="1411414" cy="657584"/>
                                            <a:chOff x="219471" y="148910939"/>
                                            <a:chExt cx="1411414" cy="657584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426" name="CaixaDeTexto 425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AA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908106" y="148910939"/>
                                              <a:ext cx="722779" cy="383854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Ponte Nova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EMAE</a:t>
                                              </a: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012">
                                          <xdr:nvSpPr>
                                            <xdr:cNvPr id="427" name="CaixaDeTexto 426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AB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19472" y="149139641"/>
                                              <a:ext cx="604272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DC5A9DC9-09FE-442F-B390-78AAF0128997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3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012">
                                          <xdr:nvSpPr>
                                            <xdr:cNvPr id="428" name="CaixaDeTexto 427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AC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19471" y="149361887"/>
                                              <a:ext cx="604272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7E49A176-3CF4-467E-971B-D7B2132500CD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012">
                                          <xdr:nvSpPr>
                                            <xdr:cNvPr id="429" name="CaixaDeTexto 428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AD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19471" y="149246000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CAEE9BE1-2084-493E-9148-173557475B52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3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T$1012">
                                          <xdr:nvSpPr>
                                            <xdr:cNvPr id="430" name="CaixaDeTexto 429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AE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845423" y="149381743"/>
                                              <a:ext cx="549338" cy="186780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6043AAD0-E32B-49B8-B8EF-16A96CC57733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93,14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R$1012">
                                          <xdr:nvSpPr>
                                            <xdr:cNvPr id="431" name="CaixaDeTexto 430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AF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845423" y="149277452"/>
                                              <a:ext cx="549338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AE265651-9E76-4C3A-8F86-13F200F49971}" type="TxLink">
                                                <a:rPr lang="pt-BR" sz="700" b="1">
                                                  <a:solidFill>
                                                    <a:srgbClr val="FF00FF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769,24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31" name="Bacia8.2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B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-8070" y="146967703"/>
                                            <a:ext cx="7052502" cy="7417033"/>
                                            <a:chOff x="-8070" y="146967703"/>
                                            <a:chExt cx="7052502" cy="7417033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340" name="CaixaDeTexto 339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54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1375829" y="149338871"/>
                                              <a:ext cx="642249" cy="364330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Traição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EMAE</a:t>
                                              </a: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grpSp>
                                          <xdr:nvGrpSpPr>
                                            <xdr:cNvPr id="341" name="Grupo 340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55010000}"/>
                                                </a:ext>
                                              </a:extLst>
                                            </xdr:cNvPr>
                                            <xdr:cNvGrpSpPr/>
                                          </xdr:nvGrpSpPr>
                                          <xdr:grpSpPr>
                                            <a:xfrm>
                                              <a:off x="-8070" y="146967703"/>
                                              <a:ext cx="7052502" cy="7417033"/>
                                              <a:chOff x="-8070" y="146967703"/>
                                              <a:chExt cx="7052502" cy="7417033"/>
                                            </a:xfrm>
                                          </xdr:grpSpPr>
                                          <xdr:cxnSp macro="">
                                            <xdr:nvCxnSpPr>
                                              <xdr:cNvPr id="342" name="Conector reto 341">
                                                <a:extLst>
                                                  <a:ext uri="{FF2B5EF4-FFF2-40B4-BE49-F238E27FC236}">
                                                    <a16:creationId xmlns:a16="http://schemas.microsoft.com/office/drawing/2014/main" id="{00000000-0008-0000-0100-000056010000}"/>
                                                  </a:ext>
                                                </a:extLst>
                                              </xdr:cNvPr>
                                              <xdr:cNvCxnSpPr/>
                                            </xdr:nvCxnSpPr>
                                            <xdr:spPr>
                                              <a:xfrm flipV="1">
                                                <a:off x="6882454" y="148752975"/>
                                                <a:ext cx="0" cy="962031"/>
                                              </a:xfrm>
                                              <a:prstGeom prst="line">
                                                <a:avLst/>
                                              </a:prstGeom>
                                              <a:ln w="19050">
                                                <a:solidFill>
                                                  <a:srgbClr val="0033CC"/>
                                                </a:solidFill>
                                              </a:ln>
                                            </xdr:spPr>
                                            <xdr:style>
                                              <a:lnRef idx="1">
                                                <a:schemeClr val="accent1"/>
                                              </a:lnRef>
                                              <a:fillRef idx="0">
                                                <a:schemeClr val="accent1"/>
                                              </a:fillRef>
                                              <a:effectRef idx="0">
                                                <a:schemeClr val="accent1"/>
                                              </a:effectRef>
                                              <a:fontRef idx="minor">
                                                <a:schemeClr val="tx1"/>
                                              </a:fontRef>
                                            </xdr:style>
                                          </xdr:cxnSp>
                                          <xdr:grpSp>
                                            <xdr:nvGrpSpPr>
                                              <xdr:cNvPr id="343" name="Grupo 342">
                                                <a:extLst>
                                                  <a:ext uri="{FF2B5EF4-FFF2-40B4-BE49-F238E27FC236}">
                                                    <a16:creationId xmlns:a16="http://schemas.microsoft.com/office/drawing/2014/main" id="{00000000-0008-0000-0100-000057010000}"/>
                                                  </a:ext>
                                                </a:extLst>
                                              </xdr:cNvPr>
                                              <xdr:cNvGrpSpPr/>
                                            </xdr:nvGrpSpPr>
                                            <xdr:grpSpPr>
                                              <a:xfrm>
                                                <a:off x="-8070" y="146967703"/>
                                                <a:ext cx="7052502" cy="7417033"/>
                                                <a:chOff x="-8070" y="146967703"/>
                                                <a:chExt cx="7052502" cy="7417033"/>
                                              </a:xfrm>
                                            </xdr:grpSpPr>
                                            <xdr:sp macro="" textlink="">
                                              <xdr:nvSpPr>
                                                <xdr:cNvPr id="344" name="CaixaDeTexto 343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5801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5150091" y="154184291"/>
                                                  <a:ext cx="768297" cy="192877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marL="0" marR="0" indent="0" defTabSz="914400" eaLnBrk="1" fontAlgn="auto" latinLnBrk="0" hangingPunct="1">
                                                    <a:lnSpc>
                                                      <a:spcPct val="100000"/>
                                                    </a:lnSpc>
                                                    <a:spcBef>
                                                      <a:spcPts val="0"/>
                                                    </a:spcBef>
                                                    <a:spcAft>
                                                      <a:spcPts val="0"/>
                                                    </a:spcAft>
                                                    <a:buClrTx/>
                                                    <a:buSzTx/>
                                                    <a:buFontTx/>
                                                    <a:buNone/>
                                                    <a:tabLst/>
                                                    <a:defRPr/>
                                                  </a:pPr>
                                                  <a:r>
                                                    <a:rPr lang="pt-BR" sz="700" b="1">
                                                      <a:solidFill>
                                                        <a:srgbClr val="00B050"/>
                                                      </a:solidFill>
                                                      <a:effectLst/>
                                                      <a:latin typeface="Arial" pitchFamily="34" charset="0"/>
                                                      <a:ea typeface="+mn-ea"/>
                                                      <a:cs typeface="Arial" pitchFamily="34" charset="0"/>
                                                    </a:rPr>
                                                    <a:t>Rio Paraná</a:t>
                                                  </a:r>
                                                </a:p>
                                                <a:p>
                                                  <a:endParaRPr lang="pt-BR" sz="1050"/>
                                                </a:p>
                                              </xdr:txBody>
                                            </xdr:sp>
                                            <xdr:grpSp>
                                              <xdr:nvGrpSpPr>
                                                <xdr:cNvPr id="345" name="Bacia 8.2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59010000}"/>
                                                    </a:ext>
                                                  </a:extLst>
                                                </xdr:cNvPr>
                                                <xdr:cNvGrpSpPr/>
                                              </xdr:nvGrpSpPr>
                                              <xdr:grpSpPr>
                                                <a:xfrm>
                                                  <a:off x="-8070" y="146967703"/>
                                                  <a:ext cx="7052502" cy="7417033"/>
                                                  <a:chOff x="-8034" y="136921873"/>
                                                  <a:chExt cx="7020912" cy="7426571"/>
                                                </a:xfrm>
                                              </xdr:grpSpPr>
                                              <xdr:cxnSp macro="">
                                                <xdr:nvCxnSpPr>
                                                  <xdr:cNvPr id="346" name="Conector reto 345">
                                                    <a:extLst>
                                                      <a:ext uri="{FF2B5EF4-FFF2-40B4-BE49-F238E27FC236}">
                                                        <a16:creationId xmlns:a16="http://schemas.microsoft.com/office/drawing/2014/main" id="{00000000-0008-0000-0100-00005A010000}"/>
                                                      </a:ext>
                                                    </a:extLst>
                                                  </xdr:cNvPr>
                                                  <xdr:cNvCxnSpPr/>
                                                </xdr:nvCxnSpPr>
                                                <xdr:spPr>
                                                  <a:xfrm flipV="1">
                                                    <a:off x="6185245" y="137626725"/>
                                                    <a:ext cx="0" cy="6296025"/>
                                                  </a:xfrm>
                                                  <a:prstGeom prst="line">
                                                    <a:avLst/>
                                                  </a:prstGeom>
                                                  <a:ln w="19050">
                                                    <a:solidFill>
                                                      <a:srgbClr val="0033CC"/>
                                                    </a:solidFill>
                                                    <a:headEnd type="triangle"/>
                                                    <a:tailEnd type="none"/>
                                                  </a:ln>
                                                </xdr:spPr>
                                                <xdr:style>
                                                  <a:lnRef idx="1">
                                                    <a:schemeClr val="accent1"/>
                                                  </a:lnRef>
                                                  <a:fillRef idx="0">
                                                    <a:schemeClr val="accent1"/>
                                                  </a:fillRef>
                                                  <a:effectRef idx="0">
                                                    <a:schemeClr val="accent1"/>
                                                  </a:effectRef>
                                                  <a:fontRef idx="minor">
                                                    <a:schemeClr val="tx1"/>
                                                  </a:fontRef>
                                                </xdr:style>
                                              </xdr:cxnSp>
                                              <xdr:cxnSp macro="">
                                                <xdr:nvCxnSpPr>
                                                  <xdr:cNvPr id="347" name="Conector reto 346">
                                                    <a:extLst>
                                                      <a:ext uri="{FF2B5EF4-FFF2-40B4-BE49-F238E27FC236}">
                                                        <a16:creationId xmlns:a16="http://schemas.microsoft.com/office/drawing/2014/main" id="{00000000-0008-0000-0100-00005B010000}"/>
                                                      </a:ext>
                                                    </a:extLst>
                                                  </xdr:cNvPr>
                                                  <xdr:cNvCxnSpPr/>
                                                </xdr:nvCxnSpPr>
                                                <xdr:spPr>
                                                  <a:xfrm>
                                                    <a:off x="6179729" y="139674069"/>
                                                    <a:ext cx="663546" cy="0"/>
                                                  </a:xfrm>
                                                  <a:prstGeom prst="line">
                                                    <a:avLst/>
                                                  </a:prstGeom>
                                                  <a:ln w="19050">
                                                    <a:solidFill>
                                                      <a:srgbClr val="0033CC"/>
                                                    </a:solidFill>
                                                  </a:ln>
                                                </xdr:spPr>
                                                <xdr:style>
                                                  <a:lnRef idx="1">
                                                    <a:schemeClr val="accent1"/>
                                                  </a:lnRef>
                                                  <a:fillRef idx="0">
                                                    <a:schemeClr val="accent1"/>
                                                  </a:fillRef>
                                                  <a:effectRef idx="0">
                                                    <a:schemeClr val="accent1"/>
                                                  </a:effectRef>
                                                  <a:fontRef idx="minor">
                                                    <a:schemeClr val="tx1"/>
                                                  </a:fontRef>
                                                </xdr:style>
                                              </xdr:cxnSp>
                                              <xdr:cxnSp macro="">
                                                <xdr:nvCxnSpPr>
                                                  <xdr:cNvPr id="348" name="Conector reto 347">
                                                    <a:extLst>
                                                      <a:ext uri="{FF2B5EF4-FFF2-40B4-BE49-F238E27FC236}">
                                                        <a16:creationId xmlns:a16="http://schemas.microsoft.com/office/drawing/2014/main" id="{00000000-0008-0000-0100-00005C010000}"/>
                                                      </a:ext>
                                                    </a:extLst>
                                                  </xdr:cNvPr>
                                                  <xdr:cNvCxnSpPr/>
                                                </xdr:nvCxnSpPr>
                                                <xdr:spPr>
                                                  <a:xfrm>
                                                    <a:off x="6185525" y="142426048"/>
                                                    <a:ext cx="662793" cy="0"/>
                                                  </a:xfrm>
                                                  <a:prstGeom prst="line">
                                                    <a:avLst/>
                                                  </a:prstGeom>
                                                  <a:ln w="19050">
                                                    <a:solidFill>
                                                      <a:srgbClr val="0033CC"/>
                                                    </a:solidFill>
                                                  </a:ln>
                                                </xdr:spPr>
                                                <xdr:style>
                                                  <a:lnRef idx="1">
                                                    <a:schemeClr val="accent1"/>
                                                  </a:lnRef>
                                                  <a:fillRef idx="0">
                                                    <a:schemeClr val="accent1"/>
                                                  </a:fillRef>
                                                  <a:effectRef idx="0">
                                                    <a:schemeClr val="accent1"/>
                                                  </a:effectRef>
                                                  <a:fontRef idx="minor">
                                                    <a:schemeClr val="tx1"/>
                                                  </a:fontRef>
                                                </xdr:style>
                                              </xdr:cxnSp>
                                              <xdr:cxnSp macro="">
                                                <xdr:nvCxnSpPr>
                                                  <xdr:cNvPr id="349" name="Conector reto 348">
                                                    <a:extLst>
                                                      <a:ext uri="{FF2B5EF4-FFF2-40B4-BE49-F238E27FC236}">
                                                        <a16:creationId xmlns:a16="http://schemas.microsoft.com/office/drawing/2014/main" id="{00000000-0008-0000-0100-00005D010000}"/>
                                                      </a:ext>
                                                    </a:extLst>
                                                  </xdr:cNvPr>
                                                  <xdr:cNvCxnSpPr/>
                                                </xdr:nvCxnSpPr>
                                                <xdr:spPr>
                                                  <a:xfrm>
                                                    <a:off x="6182413" y="143437346"/>
                                                    <a:ext cx="551003" cy="0"/>
                                                  </a:xfrm>
                                                  <a:prstGeom prst="line">
                                                    <a:avLst/>
                                                  </a:prstGeom>
                                                  <a:ln w="19050">
                                                    <a:solidFill>
                                                      <a:srgbClr val="0033CC"/>
                                                    </a:solidFill>
                                                  </a:ln>
                                                </xdr:spPr>
                                                <xdr:style>
                                                  <a:lnRef idx="1">
                                                    <a:schemeClr val="accent1"/>
                                                  </a:lnRef>
                                                  <a:fillRef idx="0">
                                                    <a:schemeClr val="accent1"/>
                                                  </a:fillRef>
                                                  <a:effectRef idx="0">
                                                    <a:schemeClr val="accent1"/>
                                                  </a:effectRef>
                                                  <a:fontRef idx="minor">
                                                    <a:schemeClr val="tx1"/>
                                                  </a:fontRef>
                                                </xdr:style>
                                              </xdr:cxnSp>
                                              <xdr:cxnSp macro="">
                                                <xdr:nvCxnSpPr>
                                                  <xdr:cNvPr id="350" name="Conector reto 349">
                                                    <a:extLst>
                                                      <a:ext uri="{FF2B5EF4-FFF2-40B4-BE49-F238E27FC236}">
                                                        <a16:creationId xmlns:a16="http://schemas.microsoft.com/office/drawing/2014/main" id="{00000000-0008-0000-0100-00005E010000}"/>
                                                      </a:ext>
                                                    </a:extLst>
                                                  </xdr:cNvPr>
                                                  <xdr:cNvCxnSpPr/>
                                                </xdr:nvCxnSpPr>
                                                <xdr:spPr>
                                                  <a:xfrm flipV="1">
                                                    <a:off x="6724651" y="142827375"/>
                                                    <a:ext cx="0" cy="609603"/>
                                                  </a:xfrm>
                                                  <a:prstGeom prst="line">
                                                    <a:avLst/>
                                                  </a:prstGeom>
                                                  <a:ln w="19050">
                                                    <a:solidFill>
                                                      <a:srgbClr val="0033CC"/>
                                                    </a:solidFill>
                                                  </a:ln>
                                                </xdr:spPr>
                                                <xdr:style>
                                                  <a:lnRef idx="1">
                                                    <a:schemeClr val="accent1"/>
                                                  </a:lnRef>
                                                  <a:fillRef idx="0">
                                                    <a:schemeClr val="accent1"/>
                                                  </a:fillRef>
                                                  <a:effectRef idx="0">
                                                    <a:schemeClr val="accent1"/>
                                                  </a:effectRef>
                                                  <a:fontRef idx="minor">
                                                    <a:schemeClr val="tx1"/>
                                                  </a:fontRef>
                                                </xdr:style>
                                              </xdr:cxnSp>
                                              <xdr:sp macro="" textlink="">
                                                <xdr:nvSpPr>
                                                  <xdr:cNvPr id="351" name="Fluxograma: Conector 350">
                                                    <a:extLst>
                                                      <a:ext uri="{FF2B5EF4-FFF2-40B4-BE49-F238E27FC236}">
                                                        <a16:creationId xmlns:a16="http://schemas.microsoft.com/office/drawing/2014/main" id="{00000000-0008-0000-0100-00005F010000}"/>
                                                      </a:ext>
                                                    </a:extLst>
                                                  </xdr:cNvPr>
                                                  <xdr:cNvSpPr/>
                                                </xdr:nvSpPr>
                                                <xdr:spPr>
                                                  <a:xfrm>
                                                    <a:off x="6600825" y="142732126"/>
                                                    <a:ext cx="211460" cy="200024"/>
                                                  </a:xfrm>
                                                  <a:prstGeom prst="flowChartConnector">
                                                    <a:avLst/>
                                                  </a:prstGeom>
                                                  <a:solidFill>
                                                    <a:srgbClr val="0033CC"/>
                                                  </a:solidFill>
                                                  <a:ln>
                                                    <a:noFill/>
                                                  </a:ln>
                                                </xdr:spPr>
                                                <xdr:style>
                                                  <a:lnRef idx="2">
                                                    <a:schemeClr val="accent1">
                                                      <a:shade val="50000"/>
                                                    </a:schemeClr>
                                                  </a:lnRef>
                                                  <a:fillRef idx="1">
                                                    <a:schemeClr val="accent1"/>
                                                  </a:fillRef>
                                                  <a:effectRef idx="0">
                                                    <a:schemeClr val="accent1"/>
                                                  </a:effectRef>
                                                  <a:fontRef idx="minor">
                                                    <a:schemeClr val="lt1"/>
                                                  </a:fontRef>
                                                </xdr:style>
                                                <xdr:txBody>
                                                  <a:bodyPr vertOverflow="clip" horzOverflow="clip" rtlCol="0" anchor="t"/>
                                                  <a:lstStyle/>
                                                  <a:p>
                                                    <a:pPr algn="l"/>
                                                    <a:endParaRPr lang="pt-BR" sz="1100"/>
                                                  </a:p>
                                                </xdr:txBody>
                                              </xdr:sp>
                                              <xdr:cxnSp macro="">
                                                <xdr:nvCxnSpPr>
                                                  <xdr:cNvPr id="352" name="Conector reto 351">
                                                    <a:extLst>
                                                      <a:ext uri="{FF2B5EF4-FFF2-40B4-BE49-F238E27FC236}">
                                                        <a16:creationId xmlns:a16="http://schemas.microsoft.com/office/drawing/2014/main" id="{00000000-0008-0000-0100-000060010000}"/>
                                                      </a:ext>
                                                    </a:extLst>
                                                  </xdr:cNvPr>
                                                  <xdr:cNvCxnSpPr/>
                                                </xdr:nvCxnSpPr>
                                                <xdr:spPr>
                                                  <a:xfrm flipV="1">
                                                    <a:off x="6849810" y="141446250"/>
                                                    <a:ext cx="0" cy="981079"/>
                                                  </a:xfrm>
                                                  <a:prstGeom prst="line">
                                                    <a:avLst/>
                                                  </a:prstGeom>
                                                  <a:ln w="19050">
                                                    <a:solidFill>
                                                      <a:srgbClr val="0033CC"/>
                                                    </a:solidFill>
                                                  </a:ln>
                                                </xdr:spPr>
                                                <xdr:style>
                                                  <a:lnRef idx="1">
                                                    <a:schemeClr val="accent1"/>
                                                  </a:lnRef>
                                                  <a:fillRef idx="0">
                                                    <a:schemeClr val="accent1"/>
                                                  </a:fillRef>
                                                  <a:effectRef idx="0">
                                                    <a:schemeClr val="accent1"/>
                                                  </a:effectRef>
                                                  <a:fontRef idx="minor">
                                                    <a:schemeClr val="tx1"/>
                                                  </a:fontRef>
                                                </xdr:style>
                                              </xdr:cxnSp>
                                              <xdr:cxnSp macro="">
                                                <xdr:nvCxnSpPr>
                                                  <xdr:cNvPr id="353" name="Conector reto 352">
                                                    <a:extLst>
                                                      <a:ext uri="{FF2B5EF4-FFF2-40B4-BE49-F238E27FC236}">
                                                        <a16:creationId xmlns:a16="http://schemas.microsoft.com/office/drawing/2014/main" id="{00000000-0008-0000-0100-000061010000}"/>
                                                      </a:ext>
                                                    </a:extLst>
                                                  </xdr:cNvPr>
                                                  <xdr:cNvCxnSpPr/>
                                                </xdr:nvCxnSpPr>
                                                <xdr:spPr>
                                                  <a:xfrm flipV="1">
                                                    <a:off x="6611685" y="140493750"/>
                                                    <a:ext cx="0" cy="1266829"/>
                                                  </a:xfrm>
                                                  <a:prstGeom prst="line">
                                                    <a:avLst/>
                                                  </a:prstGeom>
                                                  <a:ln w="19050">
                                                    <a:solidFill>
                                                      <a:srgbClr val="0033CC"/>
                                                    </a:solidFill>
                                                  </a:ln>
                                                </xdr:spPr>
                                                <xdr:style>
                                                  <a:lnRef idx="1">
                                                    <a:schemeClr val="accent1"/>
                                                  </a:lnRef>
                                                  <a:fillRef idx="0">
                                                    <a:schemeClr val="accent1"/>
                                                  </a:fillRef>
                                                  <a:effectRef idx="0">
                                                    <a:schemeClr val="accent1"/>
                                                  </a:effectRef>
                                                  <a:fontRef idx="minor">
                                                    <a:schemeClr val="tx1"/>
                                                  </a:fontRef>
                                                </xdr:style>
                                              </xdr:cxnSp>
                                              <xdr:cxnSp macro="">
                                                <xdr:nvCxnSpPr>
                                                  <xdr:cNvPr id="354" name="Conector reto 353">
                                                    <a:extLst>
                                                      <a:ext uri="{FF2B5EF4-FFF2-40B4-BE49-F238E27FC236}">
                                                        <a16:creationId xmlns:a16="http://schemas.microsoft.com/office/drawing/2014/main" id="{00000000-0008-0000-0100-000062010000}"/>
                                                      </a:ext>
                                                    </a:extLst>
                                                  </xdr:cNvPr>
                                                  <xdr:cNvCxnSpPr/>
                                                </xdr:nvCxnSpPr>
                                                <xdr:spPr>
                                                  <a:xfrm>
                                                    <a:off x="6602159" y="141760575"/>
                                                    <a:ext cx="247650" cy="0"/>
                                                  </a:xfrm>
                                                  <a:prstGeom prst="line">
                                                    <a:avLst/>
                                                  </a:prstGeom>
                                                  <a:ln w="19050">
                                                    <a:solidFill>
                                                      <a:srgbClr val="0033CC"/>
                                                    </a:solidFill>
                                                  </a:ln>
                                                </xdr:spPr>
                                                <xdr:style>
                                                  <a:lnRef idx="1">
                                                    <a:schemeClr val="accent1"/>
                                                  </a:lnRef>
                                                  <a:fillRef idx="0">
                                                    <a:schemeClr val="accent1"/>
                                                  </a:fillRef>
                                                  <a:effectRef idx="0">
                                                    <a:schemeClr val="accent1"/>
                                                  </a:effectRef>
                                                  <a:fontRef idx="minor">
                                                    <a:schemeClr val="tx1"/>
                                                  </a:fontRef>
                                                </xdr:style>
                                              </xdr:cxnSp>
                                              <xdr:sp macro="" textlink="">
                                                <xdr:nvSpPr>
                                                  <xdr:cNvPr id="355" name="Fluxograma: Conector 354">
                                                    <a:extLst>
                                                      <a:ext uri="{FF2B5EF4-FFF2-40B4-BE49-F238E27FC236}">
                                                        <a16:creationId xmlns:a16="http://schemas.microsoft.com/office/drawing/2014/main" id="{00000000-0008-0000-0100-000063010000}"/>
                                                      </a:ext>
                                                    </a:extLst>
                                                  </xdr:cNvPr>
                                                  <xdr:cNvSpPr/>
                                                </xdr:nvSpPr>
                                                <xdr:spPr>
                                                  <a:xfrm>
                                                    <a:off x="6506909" y="140789026"/>
                                                    <a:ext cx="211460" cy="200024"/>
                                                  </a:xfrm>
                                                  <a:prstGeom prst="flowChartConnector">
                                                    <a:avLst/>
                                                  </a:prstGeom>
                                                  <a:solidFill>
                                                    <a:srgbClr val="0033CC"/>
                                                  </a:solidFill>
                                                  <a:ln>
                                                    <a:noFill/>
                                                  </a:ln>
                                                </xdr:spPr>
                                                <xdr:style>
                                                  <a:lnRef idx="2">
                                                    <a:schemeClr val="accent1">
                                                      <a:shade val="50000"/>
                                                    </a:schemeClr>
                                                  </a:lnRef>
                                                  <a:fillRef idx="1">
                                                    <a:schemeClr val="accent1"/>
                                                  </a:fillRef>
                                                  <a:effectRef idx="0">
                                                    <a:schemeClr val="accent1"/>
                                                  </a:effectRef>
                                                  <a:fontRef idx="minor">
                                                    <a:schemeClr val="lt1"/>
                                                  </a:fontRef>
                                                </xdr:style>
                                                <xdr:txBody>
                                                  <a:bodyPr vertOverflow="clip" horzOverflow="clip" rtlCol="0" anchor="t"/>
                                                  <a:lstStyle/>
                                                  <a:p>
                                                    <a:pPr algn="l"/>
                                                    <a:endParaRPr lang="pt-BR" sz="1100"/>
                                                  </a:p>
                                                </xdr:txBody>
                                              </xdr:sp>
                                              <xdr:sp macro="" textlink="">
                                                <xdr:nvSpPr>
                                                  <xdr:cNvPr id="356" name="Fluxograma: Conector 355">
                                                    <a:extLst>
                                                      <a:ext uri="{FF2B5EF4-FFF2-40B4-BE49-F238E27FC236}">
                                                        <a16:creationId xmlns:a16="http://schemas.microsoft.com/office/drawing/2014/main" id="{00000000-0008-0000-0100-000064010000}"/>
                                                      </a:ext>
                                                    </a:extLst>
                                                  </xdr:cNvPr>
                                                  <xdr:cNvSpPr/>
                                                </xdr:nvSpPr>
                                                <xdr:spPr>
                                                  <a:xfrm>
                                                    <a:off x="6745034" y="142065376"/>
                                                    <a:ext cx="211460" cy="200024"/>
                                                  </a:xfrm>
                                                  <a:prstGeom prst="flowChartConnector">
                                                    <a:avLst/>
                                                  </a:prstGeom>
                                                  <a:solidFill>
                                                    <a:srgbClr val="0033CC"/>
                                                  </a:solidFill>
                                                  <a:ln>
                                                    <a:noFill/>
                                                  </a:ln>
                                                </xdr:spPr>
                                                <xdr:style>
                                                  <a:lnRef idx="2">
                                                    <a:schemeClr val="accent1">
                                                      <a:shade val="50000"/>
                                                    </a:schemeClr>
                                                  </a:lnRef>
                                                  <a:fillRef idx="1">
                                                    <a:schemeClr val="accent1"/>
                                                  </a:fillRef>
                                                  <a:effectRef idx="0">
                                                    <a:schemeClr val="accent1"/>
                                                  </a:effectRef>
                                                  <a:fontRef idx="minor">
                                                    <a:schemeClr val="lt1"/>
                                                  </a:fontRef>
                                                </xdr:style>
                                                <xdr:txBody>
                                                  <a:bodyPr vertOverflow="clip" horzOverflow="clip" rtlCol="0" anchor="t"/>
                                                  <a:lstStyle/>
                                                  <a:p>
                                                    <a:pPr algn="l"/>
                                                    <a:endParaRPr lang="pt-BR" sz="1100"/>
                                                  </a:p>
                                                </xdr:txBody>
                                              </xdr:sp>
                                              <xdr:sp macro="" textlink="">
                                                <xdr:nvSpPr>
                                                  <xdr:cNvPr id="357" name="CaixaDeTexto 356">
                                                    <a:extLst>
                                                      <a:ext uri="{FF2B5EF4-FFF2-40B4-BE49-F238E27FC236}">
                                                        <a16:creationId xmlns:a16="http://schemas.microsoft.com/office/drawing/2014/main" id="{00000000-0008-0000-0100-000065010000}"/>
                                                      </a:ext>
                                                    </a:extLst>
                                                  </xdr:cNvPr>
                                                  <xdr:cNvSpPr txBox="1"/>
                                                </xdr:nvSpPr>
                                                <xdr:spPr>
                                                  <a:xfrm rot="16200000">
                                                    <a:off x="5576244" y="137374097"/>
                                                    <a:ext cx="1109661" cy="205213"/>
                                                  </a:xfrm>
                                                  <a:prstGeom prst="rect">
                                                    <a:avLst/>
                                                  </a:prstGeom>
                                                  <a:noFill/>
                                                  <a:ln w="9525" cmpd="sng">
                                                    <a:noFill/>
                                                  </a:ln>
                                                </xdr:spPr>
                                                <xdr:style>
                                                  <a:lnRef idx="0">
                                                    <a:scrgbClr r="0" g="0" b="0"/>
                                                  </a:lnRef>
                                                  <a:fillRef idx="0">
                                                    <a:scrgbClr r="0" g="0" b="0"/>
                                                  </a:fillRef>
                                                  <a:effectRef idx="0">
                                                    <a:scrgbClr r="0" g="0" b="0"/>
                                                  </a:effectRef>
                                                  <a:fontRef idx="minor">
                                                    <a:schemeClr val="dk1"/>
                                                  </a:fontRef>
                                                </xdr:style>
                                                <xdr:txBody>
                                                  <a:bodyPr vertOverflow="clip" horzOverflow="clip" wrap="square" rtlCol="0" anchor="t"/>
                                                  <a:lstStyle/>
                                                  <a:p>
                                                    <a:pPr marL="0" marR="0" indent="0" defTabSz="914400" eaLnBrk="1" fontAlgn="auto" latinLnBrk="0" hangingPunct="1">
                                                      <a:lnSpc>
                                                        <a:spcPct val="100000"/>
                                                      </a:lnSpc>
                                                      <a:spcBef>
                                                        <a:spcPts val="0"/>
                                                      </a:spcBef>
                                                      <a:spcAft>
                                                        <a:spcPts val="0"/>
                                                      </a:spcAft>
                                                      <a:buClrTx/>
                                                      <a:buSzTx/>
                                                      <a:buFontTx/>
                                                      <a:buNone/>
                                                      <a:tabLst/>
                                                      <a:defRPr/>
                                                    </a:pPr>
                                                    <a:r>
                                                      <a:rPr lang="pt-BR" sz="700" b="1">
                                                        <a:solidFill>
                                                          <a:srgbClr val="00B050"/>
                                                        </a:solidFill>
                                                        <a:effectLst/>
                                                        <a:latin typeface="Arial" pitchFamily="34" charset="0"/>
                                                        <a:ea typeface="+mn-ea"/>
                                                        <a:cs typeface="Arial" pitchFamily="34" charset="0"/>
                                                      </a:rPr>
                                                      <a:t>Rio Paraíba do Sul</a:t>
                                                    </a:r>
                                                  </a:p>
                                                </xdr:txBody>
                                              </xdr:sp>
                                              <xdr:sp macro="" textlink="">
                                                <xdr:nvSpPr>
                                                  <xdr:cNvPr id="358" name="CaixaDeTexto 357">
                                                    <a:extLst>
                                                      <a:ext uri="{FF2B5EF4-FFF2-40B4-BE49-F238E27FC236}">
                                                        <a16:creationId xmlns:a16="http://schemas.microsoft.com/office/drawing/2014/main" id="{00000000-0008-0000-0100-000066010000}"/>
                                                      </a:ext>
                                                    </a:extLst>
                                                  </xdr:cNvPr>
                                                  <xdr:cNvSpPr txBox="1"/>
                                                </xdr:nvSpPr>
                                                <xdr:spPr>
                                                  <a:xfrm rot="16200000">
                                                    <a:off x="6390212" y="138511036"/>
                                                    <a:ext cx="785810" cy="253704"/>
                                                  </a:xfrm>
                                                  <a:prstGeom prst="rect">
                                                    <a:avLst/>
                                                  </a:prstGeom>
                                                  <a:noFill/>
                                                  <a:ln w="9525" cmpd="sng">
                                                    <a:noFill/>
                                                  </a:ln>
                                                </xdr:spPr>
                                                <xdr:style>
                                                  <a:lnRef idx="0">
                                                    <a:scrgbClr r="0" g="0" b="0"/>
                                                  </a:lnRef>
                                                  <a:fillRef idx="0">
                                                    <a:scrgbClr r="0" g="0" b="0"/>
                                                  </a:fillRef>
                                                  <a:effectRef idx="0">
                                                    <a:scrgbClr r="0" g="0" b="0"/>
                                                  </a:effectRef>
                                                  <a:fontRef idx="minor">
                                                    <a:schemeClr val="dk1"/>
                                                  </a:fontRef>
                                                </xdr:style>
                                                <xdr:txBody>
                                                  <a:bodyPr vertOverflow="clip" horzOverflow="clip" wrap="square" rtlCol="0" anchor="ctr"/>
                                                  <a:lstStyle/>
                                                  <a:p>
                                                    <a:pPr marL="0" marR="0" indent="0" defTabSz="914400" eaLnBrk="1" fontAlgn="auto" latinLnBrk="0" hangingPunct="1">
                                                      <a:lnSpc>
                                                        <a:spcPct val="100000"/>
                                                      </a:lnSpc>
                                                      <a:spcBef>
                                                        <a:spcPts val="0"/>
                                                      </a:spcBef>
                                                      <a:spcAft>
                                                        <a:spcPts val="0"/>
                                                      </a:spcAft>
                                                      <a:buClrTx/>
                                                      <a:buSzTx/>
                                                      <a:buFontTx/>
                                                      <a:buNone/>
                                                      <a:tabLst/>
                                                      <a:defRPr/>
                                                    </a:pPr>
                                                    <a:r>
                                                      <a:rPr lang="pt-BR" sz="700" b="1">
                                                        <a:solidFill>
                                                          <a:srgbClr val="00B050"/>
                                                        </a:solidFill>
                                                        <a:effectLst/>
                                                        <a:latin typeface="Arial" pitchFamily="34" charset="0"/>
                                                        <a:ea typeface="+mn-ea"/>
                                                        <a:cs typeface="Arial" pitchFamily="34" charset="0"/>
                                                      </a:rPr>
                                                      <a:t>Rio Jaguari</a:t>
                                                    </a:r>
                                                  </a:p>
                                                </xdr:txBody>
                                              </xdr:sp>
                                              <xdr:sp macro="" textlink="">
                                                <xdr:nvSpPr>
                                                  <xdr:cNvPr id="359" name="CaixaDeTexto 358">
                                                    <a:extLst>
                                                      <a:ext uri="{FF2B5EF4-FFF2-40B4-BE49-F238E27FC236}">
                                                        <a16:creationId xmlns:a16="http://schemas.microsoft.com/office/drawing/2014/main" id="{00000000-0008-0000-0100-000067010000}"/>
                                                      </a:ext>
                                                    </a:extLst>
                                                  </xdr:cNvPr>
                                                  <xdr:cNvSpPr txBox="1"/>
                                                </xdr:nvSpPr>
                                                <xdr:spPr>
                                                  <a:xfrm rot="16200000">
                                                    <a:off x="6288200" y="140135177"/>
                                                    <a:ext cx="881058" cy="284008"/>
                                                  </a:xfrm>
                                                  <a:prstGeom prst="rect">
                                                    <a:avLst/>
                                                  </a:prstGeom>
                                                  <a:noFill/>
                                                  <a:ln w="9525" cmpd="sng">
                                                    <a:noFill/>
                                                  </a:ln>
                                                </xdr:spPr>
                                                <xdr:style>
                                                  <a:lnRef idx="0">
                                                    <a:scrgbClr r="0" g="0" b="0"/>
                                                  </a:lnRef>
                                                  <a:fillRef idx="0">
                                                    <a:scrgbClr r="0" g="0" b="0"/>
                                                  </a:fillRef>
                                                  <a:effectRef idx="0">
                                                    <a:scrgbClr r="0" g="0" b="0"/>
                                                  </a:effectRef>
                                                  <a:fontRef idx="minor">
                                                    <a:schemeClr val="dk1"/>
                                                  </a:fontRef>
                                                </xdr:style>
                                                <xdr:txBody>
                                                  <a:bodyPr vertOverflow="clip" horzOverflow="clip" wrap="square" rtlCol="0" anchor="t"/>
                                                  <a:lstStyle/>
                                                  <a:p>
                                                    <a:pPr marL="0" marR="0" indent="0" defTabSz="914400" eaLnBrk="1" fontAlgn="auto" latinLnBrk="0" hangingPunct="1">
                                                      <a:lnSpc>
                                                        <a:spcPct val="100000"/>
                                                      </a:lnSpc>
                                                      <a:spcBef>
                                                        <a:spcPts val="0"/>
                                                      </a:spcBef>
                                                      <a:spcAft>
                                                        <a:spcPts val="0"/>
                                                      </a:spcAft>
                                                      <a:buClrTx/>
                                                      <a:buSzTx/>
                                                      <a:buFontTx/>
                                                      <a:buNone/>
                                                      <a:tabLst/>
                                                      <a:defRPr/>
                                                    </a:pPr>
                                                    <a:r>
                                                      <a:rPr lang="pt-BR" sz="700" b="1">
                                                        <a:solidFill>
                                                          <a:srgbClr val="00B050"/>
                                                        </a:solidFill>
                                                        <a:effectLst/>
                                                        <a:latin typeface="Arial" pitchFamily="34" charset="0"/>
                                                        <a:ea typeface="+mn-ea"/>
                                                        <a:cs typeface="Arial" pitchFamily="34" charset="0"/>
                                                      </a:rPr>
                                                      <a:t>Rio do Peixe</a:t>
                                                    </a:r>
                                                  </a:p>
                                                </xdr:txBody>
                                              </xdr:sp>
                                              <xdr:sp macro="" textlink="">
                                                <xdr:nvSpPr>
                                                  <xdr:cNvPr id="360" name="CaixaDeTexto 359">
                                                    <a:extLst>
                                                      <a:ext uri="{FF2B5EF4-FFF2-40B4-BE49-F238E27FC236}">
                                                        <a16:creationId xmlns:a16="http://schemas.microsoft.com/office/drawing/2014/main" id="{00000000-0008-0000-0100-000068010000}"/>
                                                      </a:ext>
                                                    </a:extLst>
                                                  </xdr:cNvPr>
                                                  <xdr:cNvSpPr txBox="1"/>
                                                </xdr:nvSpPr>
                                                <xdr:spPr>
                                                  <a:xfrm rot="16200000">
                                                    <a:off x="6465633" y="141122839"/>
                                                    <a:ext cx="785810" cy="308681"/>
                                                  </a:xfrm>
                                                  <a:prstGeom prst="rect">
                                                    <a:avLst/>
                                                  </a:prstGeom>
                                                  <a:noFill/>
                                                  <a:ln w="9525" cmpd="sng">
                                                    <a:noFill/>
                                                  </a:ln>
                                                </xdr:spPr>
                                                <xdr:style>
                                                  <a:lnRef idx="0">
                                                    <a:scrgbClr r="0" g="0" b="0"/>
                                                  </a:lnRef>
                                                  <a:fillRef idx="0">
                                                    <a:scrgbClr r="0" g="0" b="0"/>
                                                  </a:fillRef>
                                                  <a:effectRef idx="0">
                                                    <a:scrgbClr r="0" g="0" b="0"/>
                                                  </a:effectRef>
                                                  <a:fontRef idx="minor">
                                                    <a:schemeClr val="dk1"/>
                                                  </a:fontRef>
                                                </xdr:style>
                                                <xdr:txBody>
                                                  <a:bodyPr vertOverflow="clip" horzOverflow="clip" wrap="square" rtlCol="0" anchor="t"/>
                                                  <a:lstStyle/>
                                                  <a:p>
                                                    <a:pPr marL="0" marR="0" indent="0" defTabSz="914400" eaLnBrk="1" fontAlgn="auto" latinLnBrk="0" hangingPunct="1">
                                                      <a:lnSpc>
                                                        <a:spcPct val="100000"/>
                                                      </a:lnSpc>
                                                      <a:spcBef>
                                                        <a:spcPts val="0"/>
                                                      </a:spcBef>
                                                      <a:spcAft>
                                                        <a:spcPts val="0"/>
                                                      </a:spcAft>
                                                      <a:buClrTx/>
                                                      <a:buSzTx/>
                                                      <a:buFontTx/>
                                                      <a:buNone/>
                                                      <a:tabLst/>
                                                      <a:defRPr/>
                                                    </a:pPr>
                                                    <a:r>
                                                      <a:rPr lang="pt-BR" sz="700" b="1">
                                                        <a:solidFill>
                                                          <a:srgbClr val="00B050"/>
                                                        </a:solidFill>
                                                        <a:effectLst/>
                                                        <a:latin typeface="Arial" pitchFamily="34" charset="0"/>
                                                        <a:ea typeface="+mn-ea"/>
                                                        <a:cs typeface="Arial" pitchFamily="34" charset="0"/>
                                                      </a:rPr>
                                                      <a:t>Rio Paraibuna </a:t>
                                                    </a:r>
                                                  </a:p>
                                                </xdr:txBody>
                                              </xdr:sp>
                                              <xdr:sp macro="" textlink="">
                                                <xdr:nvSpPr>
                                                  <xdr:cNvPr id="361" name="Fluxograma: Conector 360">
                                                    <a:extLst>
                                                      <a:ext uri="{FF2B5EF4-FFF2-40B4-BE49-F238E27FC236}">
                                                        <a16:creationId xmlns:a16="http://schemas.microsoft.com/office/drawing/2014/main" id="{00000000-0008-0000-0100-000069010000}"/>
                                                      </a:ext>
                                                    </a:extLst>
                                                  </xdr:cNvPr>
                                                  <xdr:cNvSpPr/>
                                                </xdr:nvSpPr>
                                                <xdr:spPr>
                                                  <a:xfrm>
                                                    <a:off x="6079515" y="142733858"/>
                                                    <a:ext cx="211460" cy="200024"/>
                                                  </a:xfrm>
                                                  <a:prstGeom prst="flowChartConnector">
                                                    <a:avLst/>
                                                  </a:prstGeom>
                                                  <a:solidFill>
                                                    <a:srgbClr val="0033CC"/>
                                                  </a:solidFill>
                                                  <a:ln>
                                                    <a:noFill/>
                                                  </a:ln>
                                                </xdr:spPr>
                                                <xdr:style>
                                                  <a:lnRef idx="2">
                                                    <a:schemeClr val="accent1">
                                                      <a:shade val="50000"/>
                                                    </a:schemeClr>
                                                  </a:lnRef>
                                                  <a:fillRef idx="1">
                                                    <a:schemeClr val="accent1"/>
                                                  </a:fillRef>
                                                  <a:effectRef idx="0">
                                                    <a:schemeClr val="accent1"/>
                                                  </a:effectRef>
                                                  <a:fontRef idx="minor">
                                                    <a:schemeClr val="lt1"/>
                                                  </a:fontRef>
                                                </xdr:style>
                                                <xdr:txBody>
                                                  <a:bodyPr vertOverflow="clip" horzOverflow="clip" rtlCol="0" anchor="t"/>
                                                  <a:lstStyle/>
                                                  <a:p>
                                                    <a:pPr algn="l"/>
                                                    <a:endParaRPr lang="pt-BR" sz="1100"/>
                                                  </a:p>
                                                </xdr:txBody>
                                              </xdr:sp>
                                              <xdr:sp macro="" textlink="">
                                                <xdr:nvSpPr>
                                                  <xdr:cNvPr id="362" name="Fluxograma: Conector 361">
                                                    <a:extLst>
                                                      <a:ext uri="{FF2B5EF4-FFF2-40B4-BE49-F238E27FC236}">
                                                        <a16:creationId xmlns:a16="http://schemas.microsoft.com/office/drawing/2014/main" id="{00000000-0008-0000-0100-00006A010000}"/>
                                                      </a:ext>
                                                    </a:extLst>
                                                  </xdr:cNvPr>
                                                  <xdr:cNvSpPr/>
                                                </xdr:nvSpPr>
                                                <xdr:spPr>
                                                  <a:xfrm>
                                                    <a:off x="6079515" y="143527024"/>
                                                    <a:ext cx="211460" cy="200024"/>
                                                  </a:xfrm>
                                                  <a:prstGeom prst="flowChartConnector">
                                                    <a:avLst/>
                                                  </a:prstGeom>
                                                  <a:solidFill>
                                                    <a:srgbClr val="0033CC"/>
                                                  </a:solidFill>
                                                  <a:ln>
                                                    <a:noFill/>
                                                  </a:ln>
                                                </xdr:spPr>
                                                <xdr:style>
                                                  <a:lnRef idx="2">
                                                    <a:schemeClr val="accent1">
                                                      <a:shade val="50000"/>
                                                    </a:schemeClr>
                                                  </a:lnRef>
                                                  <a:fillRef idx="1">
                                                    <a:schemeClr val="accent1"/>
                                                  </a:fillRef>
                                                  <a:effectRef idx="0">
                                                    <a:schemeClr val="accent1"/>
                                                  </a:effectRef>
                                                  <a:fontRef idx="minor">
                                                    <a:schemeClr val="lt1"/>
                                                  </a:fontRef>
                                                </xdr:style>
                                                <xdr:txBody>
                                                  <a:bodyPr vertOverflow="clip" horzOverflow="clip" rtlCol="0" anchor="t"/>
                                                  <a:lstStyle/>
                                                  <a:p>
                                                    <a:pPr algn="l"/>
                                                    <a:endParaRPr lang="pt-BR" sz="1100"/>
                                                  </a:p>
                                                </xdr:txBody>
                                              </xdr:sp>
                                              <xdr:grpSp>
                                                <xdr:nvGrpSpPr>
                                                  <xdr:cNvPr id="363" name="Grupo 362">
                                                    <a:extLst>
                                                      <a:ext uri="{FF2B5EF4-FFF2-40B4-BE49-F238E27FC236}">
                                                        <a16:creationId xmlns:a16="http://schemas.microsoft.com/office/drawing/2014/main" id="{00000000-0008-0000-0100-00006B010000}"/>
                                                      </a:ext>
                                                    </a:extLst>
                                                  </xdr:cNvPr>
                                                  <xdr:cNvGrpSpPr/>
                                                </xdr:nvGrpSpPr>
                                                <xdr:grpSpPr>
                                                  <a:xfrm>
                                                    <a:off x="-8034" y="137033372"/>
                                                    <a:ext cx="6344582" cy="7315072"/>
                                                    <a:chOff x="-8034" y="137033372"/>
                                                    <a:chExt cx="6344582" cy="7315072"/>
                                                  </a:xfrm>
                                                </xdr:grpSpPr>
                                                <xdr:cxnSp macro="">
                                                  <xdr:nvCxnSpPr>
                                                    <xdr:cNvPr id="364" name="Conector reto 363">
                                                      <a:extLst>
                                                        <a:ext uri="{FF2B5EF4-FFF2-40B4-BE49-F238E27FC236}">
                                                          <a16:creationId xmlns:a16="http://schemas.microsoft.com/office/drawing/2014/main" id="{00000000-0008-0000-0100-00006C010000}"/>
                                                        </a:ext>
                                                      </a:extLst>
                                                    </xdr:cNvPr>
                                                    <xdr:cNvCxnSpPr/>
                                                  </xdr:nvCxnSpPr>
                                                  <xdr:spPr>
                                                    <a:xfrm flipV="1">
                                                      <a:off x="3648428" y="140102316"/>
                                                      <a:ext cx="0" cy="3419474"/>
                                                    </a:xfrm>
                                                    <a:prstGeom prst="line">
                                                      <a:avLst/>
                                                    </a:prstGeom>
                                                    <a:ln w="19050">
                                                      <a:solidFill>
                                                        <a:srgbClr val="0033CC"/>
                                                      </a:solidFill>
                                                      <a:headEnd type="triangle"/>
                                                      <a:tailEnd type="none"/>
                                                    </a:ln>
                                                  </xdr:spPr>
                                                  <xdr:style>
                                                    <a:lnRef idx="1">
                                                      <a:schemeClr val="accent1"/>
                                                    </a:lnRef>
                                                    <a:fillRef idx="0">
                                                      <a:schemeClr val="accent1"/>
                                                    </a:fillRef>
                                                    <a:effectRef idx="0">
                                                      <a:schemeClr val="accent1"/>
                                                    </a:effectRef>
                                                    <a:fontRef idx="minor">
                                                      <a:schemeClr val="tx1"/>
                                                    </a:fontRef>
                                                  </xdr:style>
                                                </xdr:cxnSp>
                                                <xdr:cxnSp macro="">
                                                  <xdr:nvCxnSpPr>
                                                    <xdr:cNvPr id="365" name="Conector reto 364">
                                                      <a:extLst>
                                                        <a:ext uri="{FF2B5EF4-FFF2-40B4-BE49-F238E27FC236}">
                                                          <a16:creationId xmlns:a16="http://schemas.microsoft.com/office/drawing/2014/main" id="{00000000-0008-0000-0100-00006D010000}"/>
                                                        </a:ext>
                                                      </a:extLst>
                                                    </xdr:cNvPr>
                                                    <xdr:cNvCxnSpPr/>
                                                  </xdr:nvCxnSpPr>
                                                  <xdr:spPr>
                                                    <a:xfrm>
                                                      <a:off x="3654931" y="140657260"/>
                                                      <a:ext cx="1713552" cy="0"/>
                                                    </a:xfrm>
                                                    <a:prstGeom prst="line">
                                                      <a:avLst/>
                                                    </a:prstGeom>
                                                    <a:ln w="19050">
                                                      <a:solidFill>
                                                        <a:srgbClr val="0033CC"/>
                                                      </a:solidFill>
                                                    </a:ln>
                                                  </xdr:spPr>
                                                  <xdr:style>
                                                    <a:lnRef idx="1">
                                                      <a:schemeClr val="accent1"/>
                                                    </a:lnRef>
                                                    <a:fillRef idx="0">
                                                      <a:schemeClr val="accent1"/>
                                                    </a:fillRef>
                                                    <a:effectRef idx="0">
                                                      <a:schemeClr val="accent1"/>
                                                    </a:effectRef>
                                                    <a:fontRef idx="minor">
                                                      <a:schemeClr val="tx1"/>
                                                    </a:fontRef>
                                                  </xdr:style>
                                                </xdr:cxnSp>
                                                <xdr:sp macro="" textlink="">
                                                  <xdr:nvSpPr>
                                                    <xdr:cNvPr id="366" name="Fluxograma: Conector 365">
                                                      <a:extLst>
                                                        <a:ext uri="{FF2B5EF4-FFF2-40B4-BE49-F238E27FC236}">
                                                          <a16:creationId xmlns:a16="http://schemas.microsoft.com/office/drawing/2014/main" id="{00000000-0008-0000-0100-00006E010000}"/>
                                                        </a:ext>
                                                      </a:extLst>
                                                    </xdr:cNvPr>
                                                    <xdr:cNvSpPr/>
                                                  </xdr:nvSpPr>
                                                  <xdr:spPr>
                                                    <a:xfrm>
                                                      <a:off x="3542698" y="141236701"/>
                                                      <a:ext cx="211460" cy="200024"/>
                                                    </a:xfrm>
                                                    <a:prstGeom prst="flowChartConnector">
                                                      <a:avLst/>
                                                    </a:prstGeom>
                                                    <a:solidFill>
                                                      <a:srgbClr val="0033CC"/>
                                                    </a:solidFill>
                                                    <a:ln>
                                                      <a:noFill/>
                                                    </a:ln>
                                                  </xdr:spPr>
                                                  <xdr:style>
                                                    <a:lnRef idx="2">
                                                      <a:schemeClr val="accent1">
                                                        <a:shade val="50000"/>
                                                      </a:schemeClr>
                                                    </a:lnRef>
                                                    <a:fillRef idx="1">
                                                      <a:schemeClr val="accent1"/>
                                                    </a:fillRef>
                                                    <a:effectRef idx="0">
                                                      <a:schemeClr val="accent1"/>
                                                    </a:effectRef>
                                                    <a:fontRef idx="minor">
                                                      <a:schemeClr val="lt1"/>
                                                    </a:fontRef>
                                                  </xdr:style>
                                                  <xdr:txBody>
                                                    <a:bodyPr vertOverflow="clip" horzOverflow="clip" rtlCol="0" anchor="t"/>
                                                    <a:lstStyle/>
                                                    <a:p>
                                                      <a:pPr algn="l"/>
                                                      <a:endParaRPr lang="pt-BR" sz="1100"/>
                                                    </a:p>
                                                  </xdr:txBody>
                                                </xdr:sp>
                                                <xdr:sp macro="" textlink="">
                                                  <xdr:nvSpPr>
                                                    <xdr:cNvPr id="367" name="Fluxograma: Conector 366">
                                                      <a:extLst>
                                                        <a:ext uri="{FF2B5EF4-FFF2-40B4-BE49-F238E27FC236}">
                                                          <a16:creationId xmlns:a16="http://schemas.microsoft.com/office/drawing/2014/main" id="{00000000-0008-0000-0100-00006F010000}"/>
                                                        </a:ext>
                                                      </a:extLst>
                                                    </xdr:cNvPr>
                                                    <xdr:cNvSpPr/>
                                                  </xdr:nvSpPr>
                                                  <xdr:spPr>
                                                    <a:xfrm>
                                                      <a:off x="3547711" y="142940396"/>
                                                      <a:ext cx="211460" cy="200024"/>
                                                    </a:xfrm>
                                                    <a:prstGeom prst="flowChartConnector">
                                                      <a:avLst/>
                                                    </a:prstGeom>
                                                    <a:solidFill>
                                                      <a:srgbClr val="0033CC"/>
                                                    </a:solidFill>
                                                    <a:ln>
                                                      <a:noFill/>
                                                    </a:ln>
                                                  </xdr:spPr>
                                                  <xdr:style>
                                                    <a:lnRef idx="2">
                                                      <a:schemeClr val="accent1">
                                                        <a:shade val="50000"/>
                                                      </a:schemeClr>
                                                    </a:lnRef>
                                                    <a:fillRef idx="1">
                                                      <a:schemeClr val="accent1"/>
                                                    </a:fillRef>
                                                    <a:effectRef idx="0">
                                                      <a:schemeClr val="accent1"/>
                                                    </a:effectRef>
                                                    <a:fontRef idx="minor">
                                                      <a:schemeClr val="lt1"/>
                                                    </a:fontRef>
                                                  </xdr:style>
                                                  <xdr:txBody>
                                                    <a:bodyPr vertOverflow="clip" horzOverflow="clip" rtlCol="0" anchor="t"/>
                                                    <a:lstStyle/>
                                                    <a:p>
                                                      <a:pPr algn="l"/>
                                                      <a:endParaRPr lang="pt-BR" sz="1100"/>
                                                    </a:p>
                                                  </xdr:txBody>
                                                </xdr:sp>
                                                <xdr:cxnSp macro="">
                                                  <xdr:nvCxnSpPr>
                                                    <xdr:cNvPr id="368" name="Conector reto 367">
                                                      <a:extLst>
                                                        <a:ext uri="{FF2B5EF4-FFF2-40B4-BE49-F238E27FC236}">
                                                          <a16:creationId xmlns:a16="http://schemas.microsoft.com/office/drawing/2014/main" id="{00000000-0008-0000-0100-000070010000}"/>
                                                        </a:ext>
                                                      </a:extLst>
                                                    </xdr:cNvPr>
                                                    <xdr:cNvCxnSpPr>
                                                      <a:stCxn id="366" idx="6"/>
                                                    </xdr:cNvCxnSpPr>
                                                  </xdr:nvCxnSpPr>
                                                  <xdr:spPr>
                                                    <a:xfrm>
                                                      <a:off x="3754158" y="141336713"/>
                                                      <a:ext cx="480618" cy="0"/>
                                                    </a:xfrm>
                                                    <a:prstGeom prst="line">
                                                      <a:avLst/>
                                                    </a:prstGeom>
                                                    <a:ln w="19050">
                                                      <a:solidFill>
                                                        <a:srgbClr val="0033CC"/>
                                                      </a:solidFill>
                                                    </a:ln>
                                                  </xdr:spPr>
                                                  <xdr:style>
                                                    <a:lnRef idx="1">
                                                      <a:schemeClr val="accent1"/>
                                                    </a:lnRef>
                                                    <a:fillRef idx="0">
                                                      <a:schemeClr val="accent1"/>
                                                    </a:fillRef>
                                                    <a:effectRef idx="0">
                                                      <a:schemeClr val="accent1"/>
                                                    </a:effectRef>
                                                    <a:fontRef idx="minor">
                                                      <a:schemeClr val="tx1"/>
                                                    </a:fontRef>
                                                  </xdr:style>
                                                </xdr:cxnSp>
                                                <xdr:cxnSp macro="">
                                                  <xdr:nvCxnSpPr>
                                                    <xdr:cNvPr id="369" name="Conector reto 368">
                                                      <a:extLst>
                                                        <a:ext uri="{FF2B5EF4-FFF2-40B4-BE49-F238E27FC236}">
                                                          <a16:creationId xmlns:a16="http://schemas.microsoft.com/office/drawing/2014/main" id="{00000000-0008-0000-0100-000071010000}"/>
                                                        </a:ext>
                                                      </a:extLst>
                                                    </xdr:cNvPr>
                                                    <xdr:cNvCxnSpPr/>
                                                  </xdr:nvCxnSpPr>
                                                  <xdr:spPr>
                                                    <a:xfrm>
                                                      <a:off x="3637508" y="142025123"/>
                                                      <a:ext cx="2553566" cy="0"/>
                                                    </a:xfrm>
                                                    <a:prstGeom prst="line">
                                                      <a:avLst/>
                                                    </a:prstGeom>
                                                    <a:ln w="19050">
                                                      <a:solidFill>
                                                        <a:srgbClr val="0033CC"/>
                                                      </a:solidFill>
                                                    </a:ln>
                                                  </xdr:spPr>
                                                  <xdr:style>
                                                    <a:lnRef idx="1">
                                                      <a:schemeClr val="accent1"/>
                                                    </a:lnRef>
                                                    <a:fillRef idx="0">
                                                      <a:schemeClr val="accent1"/>
                                                    </a:fillRef>
                                                    <a:effectRef idx="0">
                                                      <a:schemeClr val="accent1"/>
                                                    </a:effectRef>
                                                    <a:fontRef idx="minor">
                                                      <a:schemeClr val="tx1"/>
                                                    </a:fontRef>
                                                  </xdr:style>
                                                </xdr:cxnSp>
                                                <xdr:cxnSp macro="">
                                                  <xdr:nvCxnSpPr>
                                                    <xdr:cNvPr id="370" name="Conector reto 369">
                                                      <a:extLst>
                                                        <a:ext uri="{FF2B5EF4-FFF2-40B4-BE49-F238E27FC236}">
                                                          <a16:creationId xmlns:a16="http://schemas.microsoft.com/office/drawing/2014/main" id="{00000000-0008-0000-0100-000072010000}"/>
                                                        </a:ext>
                                                      </a:extLst>
                                                    </xdr:cNvPr>
                                                    <xdr:cNvCxnSpPr/>
                                                  </xdr:nvCxnSpPr>
                                                  <xdr:spPr>
                                                    <a:xfrm flipV="1">
                                                      <a:off x="4235163" y="141331950"/>
                                                      <a:ext cx="0" cy="676275"/>
                                                    </a:xfrm>
                                                    <a:prstGeom prst="line">
                                                      <a:avLst/>
                                                    </a:prstGeom>
                                                    <a:ln w="19050">
                                                      <a:solidFill>
                                                        <a:srgbClr val="0033CC"/>
                                                      </a:solidFill>
                                                      <a:headEnd type="none"/>
                                                      <a:tailEnd type="none"/>
                                                    </a:ln>
                                                  </xdr:spPr>
                                                  <xdr:style>
                                                    <a:lnRef idx="1">
                                                      <a:schemeClr val="accent1"/>
                                                    </a:lnRef>
                                                    <a:fillRef idx="0">
                                                      <a:schemeClr val="accent1"/>
                                                    </a:fillRef>
                                                    <a:effectRef idx="0">
                                                      <a:schemeClr val="accent1"/>
                                                    </a:effectRef>
                                                    <a:fontRef idx="minor">
                                                      <a:schemeClr val="tx1"/>
                                                    </a:fontRef>
                                                  </xdr:style>
                                                </xdr:cxnSp>
                                                <xdr:cxnSp macro="">
                                                  <xdr:nvCxnSpPr>
                                                    <xdr:cNvPr id="371" name="Conector reto 370">
                                                      <a:extLst>
                                                        <a:ext uri="{FF2B5EF4-FFF2-40B4-BE49-F238E27FC236}">
                                                          <a16:creationId xmlns:a16="http://schemas.microsoft.com/office/drawing/2014/main" id="{00000000-0008-0000-0100-000073010000}"/>
                                                        </a:ext>
                                                      </a:extLst>
                                                    </xdr:cNvPr>
                                                    <xdr:cNvCxnSpPr/>
                                                  </xdr:nvCxnSpPr>
                                                  <xdr:spPr>
                                                    <a:xfrm flipV="1">
                                                      <a:off x="5364296" y="139904770"/>
                                                      <a:ext cx="0" cy="2152195"/>
                                                    </a:xfrm>
                                                    <a:prstGeom prst="line">
                                                      <a:avLst/>
                                                    </a:prstGeom>
                                                    <a:ln w="19050">
                                                      <a:solidFill>
                                                        <a:srgbClr val="0033CC"/>
                                                      </a:solidFill>
                                                    </a:ln>
                                                  </xdr:spPr>
                                                  <xdr:style>
                                                    <a:lnRef idx="1">
                                                      <a:schemeClr val="accent1"/>
                                                    </a:lnRef>
                                                    <a:fillRef idx="0">
                                                      <a:schemeClr val="accent1"/>
                                                    </a:fillRef>
                                                    <a:effectRef idx="0">
                                                      <a:schemeClr val="accent1"/>
                                                    </a:effectRef>
                                                    <a:fontRef idx="minor">
                                                      <a:schemeClr val="tx1"/>
                                                    </a:fontRef>
                                                  </xdr:style>
                                                </xdr:cxnSp>
                                                <xdr:cxnSp macro="">
                                                  <xdr:nvCxnSpPr>
                                                    <xdr:cNvPr id="372" name="Conector reto 371">
                                                      <a:extLst>
                                                        <a:ext uri="{FF2B5EF4-FFF2-40B4-BE49-F238E27FC236}">
                                                          <a16:creationId xmlns:a16="http://schemas.microsoft.com/office/drawing/2014/main" id="{00000000-0008-0000-0100-000074010000}"/>
                                                        </a:ext>
                                                      </a:extLst>
                                                    </xdr:cNvPr>
                                                    <xdr:cNvCxnSpPr/>
                                                  </xdr:nvCxnSpPr>
                                                  <xdr:spPr>
                                                    <a:xfrm>
                                                      <a:off x="5258328" y="141045290"/>
                                                      <a:ext cx="229466" cy="0"/>
                                                    </a:xfrm>
                                                    <a:prstGeom prst="line">
                                                      <a:avLst/>
                                                    </a:prstGeom>
                                                    <a:ln w="19050">
                                                      <a:solidFill>
                                                        <a:srgbClr val="0033CC"/>
                                                      </a:solidFill>
                                                    </a:ln>
                                                  </xdr:spPr>
                                                  <xdr:style>
                                                    <a:lnRef idx="1">
                                                      <a:schemeClr val="accent1"/>
                                                    </a:lnRef>
                                                    <a:fillRef idx="0">
                                                      <a:schemeClr val="accent1"/>
                                                    </a:fillRef>
                                                    <a:effectRef idx="0">
                                                      <a:schemeClr val="accent1"/>
                                                    </a:effectRef>
                                                    <a:fontRef idx="minor">
                                                      <a:schemeClr val="tx1"/>
                                                    </a:fontRef>
                                                  </xdr:style>
                                                </xdr:cxnSp>
                                                <xdr:cxnSp macro="">
                                                  <xdr:nvCxnSpPr>
                                                    <xdr:cNvPr id="373" name="Conector reto 372">
                                                      <a:extLst>
                                                        <a:ext uri="{FF2B5EF4-FFF2-40B4-BE49-F238E27FC236}">
                                                          <a16:creationId xmlns:a16="http://schemas.microsoft.com/office/drawing/2014/main" id="{00000000-0008-0000-0100-000075010000}"/>
                                                        </a:ext>
                                                      </a:extLst>
                                                    </xdr:cNvPr>
                                                    <xdr:cNvCxnSpPr/>
                                                  </xdr:nvCxnSpPr>
                                                  <xdr:spPr>
                                                    <a:xfrm>
                                                      <a:off x="5258328" y="141092916"/>
                                                      <a:ext cx="229466" cy="0"/>
                                                    </a:xfrm>
                                                    <a:prstGeom prst="line">
                                                      <a:avLst/>
                                                    </a:prstGeom>
                                                    <a:ln w="19050">
                                                      <a:solidFill>
                                                        <a:srgbClr val="0033CC"/>
                                                      </a:solidFill>
                                                    </a:ln>
                                                  </xdr:spPr>
                                                  <xdr:style>
                                                    <a:lnRef idx="1">
                                                      <a:schemeClr val="accent1"/>
                                                    </a:lnRef>
                                                    <a:fillRef idx="0">
                                                      <a:schemeClr val="accent1"/>
                                                    </a:fillRef>
                                                    <a:effectRef idx="0">
                                                      <a:schemeClr val="accent1"/>
                                                    </a:effectRef>
                                                    <a:fontRef idx="minor">
                                                      <a:schemeClr val="tx1"/>
                                                    </a:fontRef>
                                                  </xdr:style>
                                                </xdr:cxnSp>
                                                <xdr:sp macro="" textlink="">
                                                  <xdr:nvSpPr>
                                                    <xdr:cNvPr id="374" name="Triângulo isósceles 373">
                                                      <a:extLst>
                                                        <a:ext uri="{FF2B5EF4-FFF2-40B4-BE49-F238E27FC236}">
                                                          <a16:creationId xmlns:a16="http://schemas.microsoft.com/office/drawing/2014/main" id="{00000000-0008-0000-0100-000076010000}"/>
                                                        </a:ext>
                                                      </a:extLst>
                                                    </xdr:cNvPr>
                                                    <xdr:cNvSpPr/>
                                                  </xdr:nvSpPr>
                                                  <xdr:spPr>
                                                    <a:xfrm rot="16200000">
                                                      <a:off x="4127775" y="141908456"/>
                                                      <a:ext cx="280528" cy="233335"/>
                                                    </a:xfrm>
                                                    <a:prstGeom prst="triangle">
                                                      <a:avLst/>
                                                    </a:prstGeom>
                                                    <a:solidFill>
                                                      <a:srgbClr val="0033CC"/>
                                                    </a:solidFill>
                                                    <a:ln>
                                                      <a:noFill/>
                                                    </a:ln>
                                                  </xdr:spPr>
                                                  <xdr:style>
                                                    <a:lnRef idx="2">
                                                      <a:schemeClr val="accent1">
                                                        <a:shade val="50000"/>
                                                      </a:schemeClr>
                                                    </a:lnRef>
                                                    <a:fillRef idx="1">
                                                      <a:schemeClr val="accent1"/>
                                                    </a:fillRef>
                                                    <a:effectRef idx="0">
                                                      <a:schemeClr val="accent1"/>
                                                    </a:effectRef>
                                                    <a:fontRef idx="minor">
                                                      <a:schemeClr val="lt1"/>
                                                    </a:fontRef>
                                                  </xdr:style>
                                                  <xdr:txBody>
                                                    <a:bodyPr vertOverflow="clip" horzOverflow="clip" rtlCol="0" anchor="t"/>
                                                    <a:lstStyle/>
                                                    <a:p>
                                                      <a:pPr algn="l"/>
                                                      <a:endParaRPr lang="pt-BR" sz="1100"/>
                                                    </a:p>
                                                  </xdr:txBody>
                                                </xdr:sp>
                                                <xdr:sp macro="" textlink="">
                                                  <xdr:nvSpPr>
                                                    <xdr:cNvPr id="375" name="Triângulo isósceles 374">
                                                      <a:extLst>
                                                        <a:ext uri="{FF2B5EF4-FFF2-40B4-BE49-F238E27FC236}">
                                                          <a16:creationId xmlns:a16="http://schemas.microsoft.com/office/drawing/2014/main" id="{00000000-0008-0000-0100-000077010000}"/>
                                                        </a:ext>
                                                      </a:extLst>
                                                    </xdr:cNvPr>
                                                    <xdr:cNvSpPr/>
                                                  </xdr:nvSpPr>
                                                  <xdr:spPr>
                                                    <a:xfrm rot="16200000">
                                                      <a:off x="5153108" y="141908456"/>
                                                      <a:ext cx="280528" cy="233335"/>
                                                    </a:xfrm>
                                                    <a:prstGeom prst="triangle">
                                                      <a:avLst/>
                                                    </a:prstGeom>
                                                    <a:solidFill>
                                                      <a:srgbClr val="0033CC"/>
                                                    </a:solidFill>
                                                    <a:ln>
                                                      <a:noFill/>
                                                    </a:ln>
                                                  </xdr:spPr>
                                                  <xdr:style>
                                                    <a:lnRef idx="2">
                                                      <a:schemeClr val="accent1">
                                                        <a:shade val="50000"/>
                                                      </a:schemeClr>
                                                    </a:lnRef>
                                                    <a:fillRef idx="1">
                                                      <a:schemeClr val="accent1"/>
                                                    </a:fillRef>
                                                    <a:effectRef idx="0">
                                                      <a:schemeClr val="accent1"/>
                                                    </a:effectRef>
                                                    <a:fontRef idx="minor">
                                                      <a:schemeClr val="lt1"/>
                                                    </a:fontRef>
                                                  </xdr:style>
                                                  <xdr:txBody>
                                                    <a:bodyPr vertOverflow="clip" horzOverflow="clip" rtlCol="0" anchor="t"/>
                                                    <a:lstStyle/>
                                                    <a:p>
                                                      <a:pPr algn="l"/>
                                                      <a:endParaRPr lang="pt-BR" sz="1100"/>
                                                    </a:p>
                                                  </xdr:txBody>
                                                </xdr:sp>
                                                <xdr:sp macro="" textlink="">
                                                  <xdr:nvSpPr>
                                                    <xdr:cNvPr id="376" name="Retângulo 375">
                                                      <a:extLst>
                                                        <a:ext uri="{FF2B5EF4-FFF2-40B4-BE49-F238E27FC236}">
                                                          <a16:creationId xmlns:a16="http://schemas.microsoft.com/office/drawing/2014/main" id="{00000000-0008-0000-0100-000078010000}"/>
                                                        </a:ext>
                                                      </a:extLst>
                                                    </xdr:cNvPr>
                                                    <xdr:cNvSpPr/>
                                                  </xdr:nvSpPr>
                                                  <xdr:spPr>
                                                    <a:xfrm>
                                                      <a:off x="4714854" y="141915585"/>
                                                      <a:ext cx="292677" cy="219076"/>
                                                    </a:xfrm>
                                                    <a:prstGeom prst="rect">
                                                      <a:avLst/>
                                                    </a:prstGeom>
                                                    <a:solidFill>
                                                      <a:srgbClr val="0033CC"/>
                                                    </a:solidFill>
                                                    <a:ln>
                                                      <a:noFill/>
                                                    </a:ln>
                                                  </xdr:spPr>
                                                  <xdr:style>
                                                    <a:lnRef idx="2">
                                                      <a:schemeClr val="accent1">
                                                        <a:shade val="50000"/>
                                                      </a:schemeClr>
                                                    </a:lnRef>
                                                    <a:fillRef idx="1">
                                                      <a:schemeClr val="accent1"/>
                                                    </a:fillRef>
                                                    <a:effectRef idx="0">
                                                      <a:schemeClr val="accent1"/>
                                                    </a:effectRef>
                                                    <a:fontRef idx="minor">
                                                      <a:schemeClr val="lt1"/>
                                                    </a:fontRef>
                                                  </xdr:style>
                                                  <xdr:txBody>
                                                    <a:bodyPr vertOverflow="clip" horzOverflow="clip" rtlCol="0" anchor="t"/>
                                                    <a:lstStyle/>
                                                    <a:p>
                                                      <a:pPr algn="l"/>
                                                      <a:endParaRPr lang="pt-BR" sz="1100"/>
                                                    </a:p>
                                                  </xdr:txBody>
                                                </xdr:sp>
                                                <xdr:sp macro="" textlink="">
                                                  <xdr:nvSpPr>
                                                    <xdr:cNvPr id="377" name="Retângulo 376">
                                                      <a:extLst>
                                                        <a:ext uri="{FF2B5EF4-FFF2-40B4-BE49-F238E27FC236}">
                                                          <a16:creationId xmlns:a16="http://schemas.microsoft.com/office/drawing/2014/main" id="{00000000-0008-0000-0100-000079010000}"/>
                                                        </a:ext>
                                                      </a:extLst>
                                                    </xdr:cNvPr>
                                                    <xdr:cNvSpPr/>
                                                  </xdr:nvSpPr>
                                                  <xdr:spPr>
                                                    <a:xfrm>
                                                      <a:off x="6033942" y="141915585"/>
                                                      <a:ext cx="302606" cy="219076"/>
                                                    </a:xfrm>
                                                    <a:prstGeom prst="rect">
                                                      <a:avLst/>
                                                    </a:prstGeom>
                                                    <a:solidFill>
                                                      <a:srgbClr val="0033CC"/>
                                                    </a:solidFill>
                                                    <a:ln>
                                                      <a:noFill/>
                                                    </a:ln>
                                                  </xdr:spPr>
                                                  <xdr:style>
                                                    <a:lnRef idx="2">
                                                      <a:schemeClr val="accent1">
                                                        <a:shade val="50000"/>
                                                      </a:schemeClr>
                                                    </a:lnRef>
                                                    <a:fillRef idx="1">
                                                      <a:schemeClr val="accent1"/>
                                                    </a:fillRef>
                                                    <a:effectRef idx="0">
                                                      <a:schemeClr val="accent1"/>
                                                    </a:effectRef>
                                                    <a:fontRef idx="minor">
                                                      <a:schemeClr val="lt1"/>
                                                    </a:fontRef>
                                                  </xdr:style>
                                                  <xdr:txBody>
                                                    <a:bodyPr vertOverflow="clip" horzOverflow="clip" rtlCol="0" anchor="t"/>
                                                    <a:lstStyle/>
                                                    <a:p>
                                                      <a:pPr algn="l"/>
                                                      <a:endParaRPr lang="pt-BR" sz="1100"/>
                                                    </a:p>
                                                  </xdr:txBody>
                                                </xdr:sp>
                                                <xdr:sp macro="" textlink="">
                                                  <xdr:nvSpPr>
                                                    <xdr:cNvPr id="378" name="CaixaDeTexto 377">
                                                      <a:extLst>
                                                        <a:ext uri="{FF2B5EF4-FFF2-40B4-BE49-F238E27FC236}">
                                                          <a16:creationId xmlns:a16="http://schemas.microsoft.com/office/drawing/2014/main" id="{00000000-0008-0000-0100-00007A010000}"/>
                                                        </a:ext>
                                                      </a:extLst>
                                                    </xdr:cNvPr>
                                                    <xdr:cNvSpPr txBox="1"/>
                                                  </xdr:nvSpPr>
                                                  <xdr:spPr>
                                                    <a:xfrm rot="16200000">
                                                      <a:off x="2983377" y="139702282"/>
                                                      <a:ext cx="1138237" cy="284883"/>
                                                    </a:xfrm>
                                                    <a:prstGeom prst="rect">
                                                      <a:avLst/>
                                                    </a:prstGeom>
                                                    <a:noFill/>
                                                    <a:ln w="9525" cmpd="sng">
                                                      <a:noFill/>
                                                    </a:ln>
                                                  </xdr:spPr>
                                                  <xdr:style>
                                                    <a:lnRef idx="0">
                                                      <a:scrgbClr r="0" g="0" b="0"/>
                                                    </a:lnRef>
                                                    <a:fillRef idx="0">
                                                      <a:scrgbClr r="0" g="0" b="0"/>
                                                    </a:fillRef>
                                                    <a:effectRef idx="0">
                                                      <a:scrgbClr r="0" g="0" b="0"/>
                                                    </a:effectRef>
                                                    <a:fontRef idx="minor">
                                                      <a:schemeClr val="dk1"/>
                                                    </a:fontRef>
                                                  </xdr:style>
                                                  <xdr:txBody>
                                                    <a:bodyPr vertOverflow="clip" horzOverflow="clip" wrap="square" rtlCol="0" anchor="ctr"/>
                                                    <a:lstStyle/>
                                                    <a:p>
                                                      <a:pPr marL="0" marR="0" indent="0" defTabSz="914400" eaLnBrk="1" fontAlgn="auto" latinLnBrk="0" hangingPunct="1">
                                                        <a:lnSpc>
                                                          <a:spcPct val="100000"/>
                                                        </a:lnSpc>
                                                        <a:spcBef>
                                                          <a:spcPts val="0"/>
                                                        </a:spcBef>
                                                        <a:spcAft>
                                                          <a:spcPts val="0"/>
                                                        </a:spcAft>
                                                        <a:buClrTx/>
                                                        <a:buSzTx/>
                                                        <a:buFontTx/>
                                                        <a:buNone/>
                                                        <a:tabLst/>
                                                        <a:defRPr/>
                                                      </a:pPr>
                                                      <a:r>
                                                        <a:rPr lang="pt-BR" sz="700" b="1">
                                                          <a:solidFill>
                                                            <a:srgbClr val="00B050"/>
                                                          </a:solidFill>
                                                          <a:effectLst/>
                                                          <a:latin typeface="Arial" pitchFamily="34" charset="0"/>
                                                          <a:ea typeface="+mn-ea"/>
                                                          <a:cs typeface="Arial" pitchFamily="34" charset="0"/>
                                                        </a:rPr>
                                                        <a:t>Ribeirão das Lajes</a:t>
                                                      </a:r>
                                                    </a:p>
                                                  </xdr:txBody>
                                                </xdr:sp>
                                                <xdr:sp macro="" textlink="">
                                                  <xdr:nvSpPr>
                                                    <xdr:cNvPr id="379" name="CaixaDeTexto 378">
                                                      <a:extLst>
                                                        <a:ext uri="{FF2B5EF4-FFF2-40B4-BE49-F238E27FC236}">
                                                          <a16:creationId xmlns:a16="http://schemas.microsoft.com/office/drawing/2014/main" id="{00000000-0008-0000-0100-00007B010000}"/>
                                                        </a:ext>
                                                      </a:extLst>
                                                    </xdr:cNvPr>
                                                    <xdr:cNvSpPr txBox="1"/>
                                                  </xdr:nvSpPr>
                                                  <xdr:spPr>
                                                    <a:xfrm>
                                                      <a:off x="5013779" y="140950040"/>
                                                      <a:ext cx="304799" cy="209551"/>
                                                    </a:xfrm>
                                                    <a:prstGeom prst="rect">
                                                      <a:avLst/>
                                                    </a:prstGeom>
                                                    <a:noFill/>
                                                    <a:ln w="9525" cmpd="sng">
                                                      <a:noFill/>
                                                    </a:ln>
                                                  </xdr:spPr>
                                                  <xdr:style>
                                                    <a:lnRef idx="0">
                                                      <a:scrgbClr r="0" g="0" b="0"/>
                                                    </a:lnRef>
                                                    <a:fillRef idx="0">
                                                      <a:scrgbClr r="0" g="0" b="0"/>
                                                    </a:fillRef>
                                                    <a:effectRef idx="0">
                                                      <a:scrgbClr r="0" g="0" b="0"/>
                                                    </a:effectRef>
                                                    <a:fontRef idx="minor">
                                                      <a:schemeClr val="dk1"/>
                                                    </a:fontRef>
                                                  </xdr:style>
                                                  <xdr:txBody>
                                                    <a:bodyPr vertOverflow="clip" horzOverflow="clip" wrap="square" rtlCol="0" anchor="t"/>
                                                    <a:lstStyle/>
                                                    <a:p>
                                                      <a:pPr marL="0" marR="0" indent="0" defTabSz="914400" eaLnBrk="1" fontAlgn="auto" latinLnBrk="0" hangingPunct="1">
                                                        <a:lnSpc>
                                                          <a:spcPct val="100000"/>
                                                        </a:lnSpc>
                                                        <a:spcBef>
                                                          <a:spcPts val="0"/>
                                                        </a:spcBef>
                                                        <a:spcAft>
                                                          <a:spcPts val="0"/>
                                                        </a:spcAft>
                                                        <a:buClrTx/>
                                                        <a:buSzTx/>
                                                        <a:buFontTx/>
                                                        <a:buNone/>
                                                        <a:tabLst/>
                                                        <a:defRPr/>
                                                      </a:pPr>
                                                      <a:r>
                                                        <a:rPr lang="pt-BR" sz="700" b="1">
                                                          <a:solidFill>
                                                            <a:schemeClr val="dk1"/>
                                                          </a:solidFill>
                                                          <a:effectLst/>
                                                          <a:latin typeface="Arial" pitchFamily="34" charset="0"/>
                                                          <a:ea typeface="+mn-ea"/>
                                                          <a:cs typeface="Arial" pitchFamily="34" charset="0"/>
                                                        </a:rPr>
                                                        <a:t>(*)</a:t>
                                                      </a:r>
                                                    </a:p>
                                                    <a:p>
                                                      <a:endParaRPr lang="pt-BR" sz="1100"/>
                                                    </a:p>
                                                  </xdr:txBody>
                                                </xdr:sp>
                                                <xdr:sp macro="" textlink="">
                                                  <xdr:nvSpPr>
                                                    <xdr:cNvPr id="380" name="CaixaDeTexto 379">
                                                      <a:extLst>
                                                        <a:ext uri="{FF2B5EF4-FFF2-40B4-BE49-F238E27FC236}">
                                                          <a16:creationId xmlns:a16="http://schemas.microsoft.com/office/drawing/2014/main" id="{00000000-0008-0000-0100-00007C010000}"/>
                                                        </a:ext>
                                                      </a:extLst>
                                                    </xdr:cNvPr>
                                                    <xdr:cNvSpPr txBox="1"/>
                                                  </xdr:nvSpPr>
                                                  <xdr:spPr>
                                                    <a:xfrm rot="16200000">
                                                      <a:off x="4948342" y="139913983"/>
                                                      <a:ext cx="681036" cy="236387"/>
                                                    </a:xfrm>
                                                    <a:prstGeom prst="rect">
                                                      <a:avLst/>
                                                    </a:prstGeom>
                                                    <a:noFill/>
                                                    <a:ln w="9525" cmpd="sng">
                                                      <a:noFill/>
                                                    </a:ln>
                                                  </xdr:spPr>
                                                  <xdr:style>
                                                    <a:lnRef idx="0">
                                                      <a:scrgbClr r="0" g="0" b="0"/>
                                                    </a:lnRef>
                                                    <a:fillRef idx="0">
                                                      <a:scrgbClr r="0" g="0" b="0"/>
                                                    </a:fillRef>
                                                    <a:effectRef idx="0">
                                                      <a:scrgbClr r="0" g="0" b="0"/>
                                                    </a:effectRef>
                                                    <a:fontRef idx="minor">
                                                      <a:schemeClr val="dk1"/>
                                                    </a:fontRef>
                                                  </xdr:style>
                                                  <xdr:txBody>
                                                    <a:bodyPr vertOverflow="clip" horzOverflow="clip" wrap="square" rtlCol="0" anchor="t"/>
                                                    <a:lstStyle/>
                                                    <a:p>
                                                      <a:pPr marL="0" marR="0" indent="0" defTabSz="914400" eaLnBrk="1" fontAlgn="auto" latinLnBrk="0" hangingPunct="1">
                                                        <a:lnSpc>
                                                          <a:spcPct val="100000"/>
                                                        </a:lnSpc>
                                                        <a:spcBef>
                                                          <a:spcPts val="0"/>
                                                        </a:spcBef>
                                                        <a:spcAft>
                                                          <a:spcPts val="0"/>
                                                        </a:spcAft>
                                                        <a:buClrTx/>
                                                        <a:buSzTx/>
                                                        <a:buFontTx/>
                                                        <a:buNone/>
                                                        <a:tabLst/>
                                                        <a:defRPr/>
                                                      </a:pPr>
                                                      <a:r>
                                                        <a:rPr lang="pt-BR" sz="700" b="1">
                                                          <a:solidFill>
                                                            <a:srgbClr val="00B050"/>
                                                          </a:solidFill>
                                                          <a:effectLst/>
                                                          <a:latin typeface="Arial" pitchFamily="34" charset="0"/>
                                                          <a:ea typeface="+mn-ea"/>
                                                          <a:cs typeface="Arial" pitchFamily="34" charset="0"/>
                                                        </a:rPr>
                                                        <a:t>Rio Piraí</a:t>
                                                      </a:r>
                                                    </a:p>
                                                  </xdr:txBody>
                                                </xdr:sp>
                                                <xdr:sp macro="" textlink="">
                                                  <xdr:nvSpPr>
                                                    <xdr:cNvPr id="381" name="Fluxograma: Conector 380">
                                                      <a:extLst>
                                                        <a:ext uri="{FF2B5EF4-FFF2-40B4-BE49-F238E27FC236}">
                                                          <a16:creationId xmlns:a16="http://schemas.microsoft.com/office/drawing/2014/main" id="{00000000-0008-0000-0100-00007D010000}"/>
                                                        </a:ext>
                                                      </a:extLst>
                                                    </xdr:cNvPr>
                                                    <xdr:cNvSpPr/>
                                                  </xdr:nvSpPr>
                                                  <xdr:spPr>
                                                    <a:xfrm>
                                                      <a:off x="3759982" y="141925112"/>
                                                      <a:ext cx="211460" cy="200024"/>
                                                    </a:xfrm>
                                                    <a:prstGeom prst="flowChartConnector">
                                                      <a:avLst/>
                                                    </a:prstGeom>
                                                    <a:solidFill>
                                                      <a:srgbClr val="0033CC"/>
                                                    </a:solidFill>
                                                    <a:ln>
                                                      <a:noFill/>
                                                    </a:ln>
                                                  </xdr:spPr>
                                                  <xdr:style>
                                                    <a:lnRef idx="2">
                                                      <a:schemeClr val="accent1">
                                                        <a:shade val="50000"/>
                                                      </a:schemeClr>
                                                    </a:lnRef>
                                                    <a:fillRef idx="1">
                                                      <a:schemeClr val="accent1"/>
                                                    </a:fillRef>
                                                    <a:effectRef idx="0">
                                                      <a:schemeClr val="accent1"/>
                                                    </a:effectRef>
                                                    <a:fontRef idx="minor">
                                                      <a:schemeClr val="lt1"/>
                                                    </a:fontRef>
                                                  </xdr:style>
                                                  <xdr:txBody>
                                                    <a:bodyPr vertOverflow="clip" horzOverflow="clip" rtlCol="0" anchor="t"/>
                                                    <a:lstStyle/>
                                                    <a:p>
                                                      <a:pPr algn="l"/>
                                                      <a:endParaRPr lang="pt-BR" sz="1100"/>
                                                    </a:p>
                                                  </xdr:txBody>
                                                </xdr:sp>
                                                <xdr:grpSp>
                                                  <xdr:nvGrpSpPr>
                                                    <xdr:cNvPr id="382" name="Grupo 381">
                                                      <a:extLst>
                                                        <a:ext uri="{FF2B5EF4-FFF2-40B4-BE49-F238E27FC236}">
                                                          <a16:creationId xmlns:a16="http://schemas.microsoft.com/office/drawing/2014/main" id="{00000000-0008-0000-0100-00007E010000}"/>
                                                        </a:ext>
                                                      </a:extLst>
                                                    </xdr:cNvPr>
                                                    <xdr:cNvGrpSpPr/>
                                                  </xdr:nvGrpSpPr>
                                                  <xdr:grpSpPr>
                                                    <a:xfrm>
                                                      <a:off x="-8034" y="137033372"/>
                                                      <a:ext cx="6252771" cy="7315072"/>
                                                      <a:chOff x="-8034" y="137033372"/>
                                                      <a:chExt cx="6252771" cy="7315072"/>
                                                    </a:xfrm>
                                                  </xdr:grpSpPr>
                                                  <xdr:cxnSp macro="">
                                                    <xdr:nvCxnSpPr>
                                                      <xdr:cNvPr id="383" name="Conector reto 382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7F010000}"/>
                                                          </a:ext>
                                                        </a:extLst>
                                                      </xdr:cNvPr>
                                                      <xdr:cNvCxnSpPr/>
                                                    </xdr:nvCxnSpPr>
                                                    <xdr:spPr>
                                                      <a:xfrm flipH="1" flipV="1">
                                                        <a:off x="888541" y="137674881"/>
                                                        <a:ext cx="9624" cy="6438897"/>
                                                      </a:xfrm>
                                                      <a:prstGeom prst="line">
                                                        <a:avLst/>
                                                      </a:prstGeom>
                                                      <a:ln w="19050">
                                                        <a:solidFill>
                                                          <a:srgbClr val="0033CC"/>
                                                        </a:solidFill>
                                                      </a:ln>
                                                    </xdr:spPr>
                                                    <xdr:style>
                                                      <a:lnRef idx="1">
                                                        <a:schemeClr val="accent1"/>
                                                      </a:lnRef>
                                                      <a:fillRef idx="0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tx1"/>
                                                      </a:fontRef>
                                                    </xdr:style>
                                                  </xdr:cxnSp>
                                                  <xdr:sp macro="" textlink="">
                                                    <xdr:nvSpPr>
                                                      <xdr:cNvPr id="384" name="Triângulo isósceles 383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8001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 rot="10800000">
                                                        <a:off x="756633" y="140073391"/>
                                                        <a:ext cx="273439" cy="239384"/>
                                                      </a:xfrm>
                                                      <a:prstGeom prst="triangle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  <xdr:cxnSp macro="">
                                                    <xdr:nvCxnSpPr>
                                                      <xdr:cNvPr id="385" name="Conector reto 384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81010000}"/>
                                                          </a:ext>
                                                        </a:extLst>
                                                      </xdr:cNvPr>
                                                      <xdr:cNvCxnSpPr/>
                                                    </xdr:nvCxnSpPr>
                                                    <xdr:spPr>
                                                      <a:xfrm>
                                                        <a:off x="886112" y="139751666"/>
                                                        <a:ext cx="1064116" cy="0"/>
                                                      </a:xfrm>
                                                      <a:prstGeom prst="line">
                                                        <a:avLst/>
                                                      </a:prstGeom>
                                                      <a:ln w="19050">
                                                        <a:solidFill>
                                                          <a:srgbClr val="0033CC"/>
                                                        </a:solidFill>
                                                      </a:ln>
                                                    </xdr:spPr>
                                                    <xdr:style>
                                                      <a:lnRef idx="1">
                                                        <a:schemeClr val="accent1"/>
                                                      </a:lnRef>
                                                      <a:fillRef idx="0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tx1"/>
                                                      </a:fontRef>
                                                    </xdr:style>
                                                  </xdr:cxnSp>
                                                  <xdr:sp macro="" textlink="">
                                                    <xdr:nvSpPr>
                                                      <xdr:cNvPr id="386" name="Triângulo isósceles 385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8201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 rot="10800000">
                                                        <a:off x="756634" y="139235191"/>
                                                        <a:ext cx="273439" cy="239384"/>
                                                      </a:xfrm>
                                                      <a:prstGeom prst="triangle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387" name="CaixaDeTexto 386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83010000}"/>
                                                          </a:ext>
                                                        </a:extLst>
                                                      </xdr:cNvPr>
                                                      <xdr:cNvSpPr txBox="1"/>
                                                    </xdr:nvSpPr>
                                                    <xdr:spPr>
                                                      <a:xfrm rot="16200000">
                                                        <a:off x="289106" y="137695781"/>
                                                        <a:ext cx="814388" cy="245052"/>
                                                      </a:xfrm>
                                                      <a:prstGeom prst="rect">
                                                        <a:avLst/>
                                                      </a:prstGeom>
                                                      <a:noFill/>
                                                      <a:ln w="9525" cmpd="sng"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0">
                                                        <a:scrgbClr r="0" g="0" b="0"/>
                                                      </a:lnRef>
                                                      <a:fillRef idx="0">
                                                        <a:scrgbClr r="0" g="0" b="0"/>
                                                      </a:fillRef>
                                                      <a:effectRef idx="0">
                                                        <a:scrgbClr r="0" g="0" b="0"/>
                                                      </a:effectRef>
                                                      <a:fontRef idx="minor">
                                                        <a:schemeClr val="dk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wrap="square" rtlCol="0" anchor="ctr"/>
                                                      <a:lstStyle/>
                                                      <a:p>
                                                        <a:pPr marL="0" marR="0" indent="0" defTabSz="914400" eaLnBrk="1" fontAlgn="auto" latinLnBrk="0" hangingPunct="1">
                                                          <a:lnSpc>
                                                            <a:spcPct val="100000"/>
                                                          </a:lnSpc>
                                                          <a:spcBef>
                                                            <a:spcPts val="0"/>
                                                          </a:spcBef>
                                                          <a:spcAft>
                                                            <a:spcPts val="0"/>
                                                          </a:spcAft>
                                                          <a:buClrTx/>
                                                          <a:buSzTx/>
                                                          <a:buFontTx/>
                                                          <a:buNone/>
                                                          <a:tabLst/>
                                                          <a:defRPr/>
                                                        </a:pPr>
                                                        <a:r>
                                                          <a:rPr lang="pt-BR" sz="700" b="1">
                                                            <a:solidFill>
                                                              <a:srgbClr val="00B050"/>
                                                            </a:solidFill>
                                                            <a:effectLst/>
                                                            <a:latin typeface="Arial" pitchFamily="34" charset="0"/>
                                                            <a:ea typeface="+mn-ea"/>
                                                            <a:cs typeface="Arial" pitchFamily="34" charset="0"/>
                                                          </a:rPr>
                                                          <a:t>Rio</a:t>
                                                        </a:r>
                                                        <a:r>
                                                          <a:rPr lang="pt-BR" sz="700" b="1" baseline="0">
                                                            <a:solidFill>
                                                              <a:srgbClr val="00B050"/>
                                                            </a:solidFill>
                                                            <a:effectLst/>
                                                            <a:latin typeface="Arial" pitchFamily="34" charset="0"/>
                                                            <a:ea typeface="+mn-ea"/>
                                                            <a:cs typeface="Arial" pitchFamily="34" charset="0"/>
                                                          </a:rPr>
                                                          <a:t> Tietê</a:t>
                                                        </a:r>
                                                        <a:endParaRPr lang="pt-BR" sz="700" b="1">
                                                          <a:solidFill>
                                                            <a:srgbClr val="00B050"/>
                                                          </a:solidFill>
                                                          <a:effectLst/>
                                                          <a:latin typeface="Arial" pitchFamily="34" charset="0"/>
                                                          <a:ea typeface="+mn-ea"/>
                                                          <a:cs typeface="Arial" pitchFamily="34" charset="0"/>
                                                        </a:endParaRPr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388" name="Triângulo isósceles 387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8401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 rot="10800000">
                                                        <a:off x="756634" y="140665798"/>
                                                        <a:ext cx="273439" cy="239384"/>
                                                      </a:xfrm>
                                                      <a:prstGeom prst="triangle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389" name="Fluxograma: Conector 388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8501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>
                                                        <a:off x="787623" y="141160501"/>
                                                        <a:ext cx="211460" cy="200024"/>
                                                      </a:xfrm>
                                                      <a:prstGeom prst="flowChartConnector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390" name="Fluxograma: Conector 389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8601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>
                                                        <a:off x="787623" y="141703426"/>
                                                        <a:ext cx="211460" cy="200024"/>
                                                      </a:xfrm>
                                                      <a:prstGeom prst="flowChartConnector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391" name="Triângulo isósceles 390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8701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 rot="10800000">
                                                        <a:off x="756634" y="142226041"/>
                                                        <a:ext cx="273439" cy="239384"/>
                                                      </a:xfrm>
                                                      <a:prstGeom prst="triangle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392" name="Fluxograma: Conector 391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8801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>
                                                        <a:off x="787623" y="142674976"/>
                                                        <a:ext cx="211460" cy="200024"/>
                                                      </a:xfrm>
                                                      <a:prstGeom prst="flowChartConnector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  <xdr:cxnSp macro="">
                                                    <xdr:nvCxnSpPr>
                                                      <xdr:cNvPr id="393" name="Conector reto 392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89010000}"/>
                                                          </a:ext>
                                                        </a:extLst>
                                                      </xdr:cNvPr>
                                                      <xdr:cNvCxnSpPr/>
                                                    </xdr:nvCxnSpPr>
                                                    <xdr:spPr>
                                                      <a:xfrm flipH="1" flipV="1">
                                                        <a:off x="504514" y="143169436"/>
                                                        <a:ext cx="7514" cy="544882"/>
                                                      </a:xfrm>
                                                      <a:prstGeom prst="line">
                                                        <a:avLst/>
                                                      </a:prstGeom>
                                                      <a:ln w="19050">
                                                        <a:solidFill>
                                                          <a:srgbClr val="0033CC"/>
                                                        </a:solidFill>
                                                        <a:headEnd type="triangle" w="lg" len="med"/>
                                                        <a:tailEnd type="none"/>
                                                      </a:ln>
                                                    </xdr:spPr>
                                                    <xdr:style>
                                                      <a:lnRef idx="1">
                                                        <a:schemeClr val="accent1"/>
                                                      </a:lnRef>
                                                      <a:fillRef idx="0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tx1"/>
                                                      </a:fontRef>
                                                    </xdr:style>
                                                  </xdr:cxnSp>
                                                  <xdr:cxnSp macro="">
                                                    <xdr:nvCxnSpPr>
                                                      <xdr:cNvPr id="394" name="Conector reto 393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8A010000}"/>
                                                          </a:ext>
                                                        </a:extLst>
                                                      </xdr:cNvPr>
                                                      <xdr:cNvCxnSpPr/>
                                                    </xdr:nvCxnSpPr>
                                                    <xdr:spPr>
                                                      <a:xfrm>
                                                        <a:off x="212694" y="144110638"/>
                                                        <a:ext cx="5600700" cy="0"/>
                                                      </a:xfrm>
                                                      <a:prstGeom prst="line">
                                                        <a:avLst/>
                                                      </a:prstGeom>
                                                      <a:ln w="19050">
                                                        <a:solidFill>
                                                          <a:srgbClr val="0033CC"/>
                                                        </a:solidFill>
                                                        <a:tailEnd type="triangle"/>
                                                      </a:ln>
                                                    </xdr:spPr>
                                                    <xdr:style>
                                                      <a:lnRef idx="1">
                                                        <a:schemeClr val="accent1"/>
                                                      </a:lnRef>
                                                      <a:fillRef idx="0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tx1"/>
                                                      </a:fontRef>
                                                    </xdr:style>
                                                  </xdr:cxnSp>
                                                  <xdr:sp macro="" textlink="">
                                                    <xdr:nvSpPr>
                                                      <xdr:cNvPr id="395" name="Triângulo isósceles 394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8B01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 rot="10800000">
                                                        <a:off x="756634" y="143189251"/>
                                                        <a:ext cx="273439" cy="239384"/>
                                                      </a:xfrm>
                                                      <a:prstGeom prst="triangle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396" name="Triângulo isósceles 395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8C01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 rot="5400000">
                                                        <a:off x="410810" y="143993971"/>
                                                        <a:ext cx="280528" cy="233335"/>
                                                      </a:xfrm>
                                                      <a:prstGeom prst="triangle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397" name="Fluxograma: Conector 396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8D01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>
                                                        <a:off x="1047408" y="144010626"/>
                                                        <a:ext cx="211460" cy="200024"/>
                                                      </a:xfrm>
                                                      <a:prstGeom prst="flowChartConnector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398" name="Fluxograma: Conector 397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8E01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>
                                                        <a:off x="1825006" y="144010626"/>
                                                        <a:ext cx="211460" cy="200024"/>
                                                      </a:xfrm>
                                                      <a:prstGeom prst="flowChartConnector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  <xdr:cxnSp macro="">
                                                    <xdr:nvCxnSpPr>
                                                      <xdr:cNvPr id="399" name="Conector reto 398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8F010000}"/>
                                                          </a:ext>
                                                        </a:extLst>
                                                      </xdr:cNvPr>
                                                      <xdr:cNvCxnSpPr/>
                                                    </xdr:nvCxnSpPr>
                                                    <xdr:spPr>
                                                      <a:xfrm flipV="1">
                                                        <a:off x="2683748" y="139294287"/>
                                                        <a:ext cx="0" cy="4810124"/>
                                                      </a:xfrm>
                                                      <a:prstGeom prst="line">
                                                        <a:avLst/>
                                                      </a:prstGeom>
                                                      <a:ln w="19050">
                                                        <a:solidFill>
                                                          <a:srgbClr val="0033CC"/>
                                                        </a:solidFill>
                                                      </a:ln>
                                                    </xdr:spPr>
                                                    <xdr:style>
                                                      <a:lnRef idx="1">
                                                        <a:schemeClr val="accent1"/>
                                                      </a:lnRef>
                                                      <a:fillRef idx="0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tx1"/>
                                                      </a:fontRef>
                                                    </xdr:style>
                                                  </xdr:cxnSp>
                                                  <xdr:cxnSp macro="">
                                                    <xdr:nvCxnSpPr>
                                                      <xdr:cNvPr id="401" name="Conector reto 400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91010000}"/>
                                                          </a:ext>
                                                        </a:extLst>
                                                      </xdr:cNvPr>
                                                      <xdr:cNvCxnSpPr/>
                                                    </xdr:nvCxnSpPr>
                                                    <xdr:spPr>
                                                      <a:xfrm>
                                                        <a:off x="1952625" y="139102729"/>
                                                        <a:ext cx="1219200" cy="0"/>
                                                      </a:xfrm>
                                                      <a:prstGeom prst="line">
                                                        <a:avLst/>
                                                      </a:prstGeom>
                                                      <a:ln w="19050">
                                                        <a:solidFill>
                                                          <a:srgbClr val="0033CC"/>
                                                        </a:solidFill>
                                                      </a:ln>
                                                    </xdr:spPr>
                                                    <xdr:style>
                                                      <a:lnRef idx="1">
                                                        <a:schemeClr val="accent1"/>
                                                      </a:lnRef>
                                                      <a:fillRef idx="0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tx1"/>
                                                      </a:fontRef>
                                                    </xdr:style>
                                                  </xdr:cxnSp>
                                                  <xdr:cxnSp macro="">
                                                    <xdr:nvCxnSpPr>
                                                      <xdr:cNvPr id="402" name="Conector reto 401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92010000}"/>
                                                          </a:ext>
                                                        </a:extLst>
                                                      </xdr:cNvPr>
                                                      <xdr:cNvCxnSpPr/>
                                                    </xdr:nvCxnSpPr>
                                                    <xdr:spPr>
                                                      <a:xfrm flipV="1">
                                                        <a:off x="3177111" y="137617200"/>
                                                        <a:ext cx="0" cy="1495427"/>
                                                      </a:xfrm>
                                                      <a:prstGeom prst="line">
                                                        <a:avLst/>
                                                      </a:prstGeom>
                                                      <a:ln w="19050">
                                                        <a:solidFill>
                                                          <a:srgbClr val="0033CC"/>
                                                        </a:solidFill>
                                                      </a:ln>
                                                    </xdr:spPr>
                                                    <xdr:style>
                                                      <a:lnRef idx="1">
                                                        <a:schemeClr val="accent1"/>
                                                      </a:lnRef>
                                                      <a:fillRef idx="0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tx1"/>
                                                      </a:fontRef>
                                                    </xdr:style>
                                                  </xdr:cxnSp>
                                                  <xdr:sp macro="" textlink="">
                                                    <xdr:nvSpPr>
                                                      <xdr:cNvPr id="403" name="Triângulo isósceles 402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9301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 rot="10800000">
                                                        <a:off x="3040392" y="138587485"/>
                                                        <a:ext cx="273439" cy="239384"/>
                                                      </a:xfrm>
                                                      <a:prstGeom prst="triangle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404" name="CaixaDeTexto 403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94010000}"/>
                                                          </a:ext>
                                                        </a:extLst>
                                                      </xdr:cNvPr>
                                                      <xdr:cNvSpPr txBox="1"/>
                                                    </xdr:nvSpPr>
                                                    <xdr:spPr>
                                                      <a:xfrm>
                                                        <a:off x="-8034" y="144102360"/>
                                                        <a:ext cx="345425" cy="242293"/>
                                                      </a:xfrm>
                                                      <a:prstGeom prst="rect">
                                                        <a:avLst/>
                                                      </a:prstGeom>
                                                      <a:noFill/>
                                                      <a:ln w="9525" cmpd="sng"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0">
                                                        <a:scrgbClr r="0" g="0" b="0"/>
                                                      </a:lnRef>
                                                      <a:fillRef idx="0">
                                                        <a:scrgbClr r="0" g="0" b="0"/>
                                                      </a:fillRef>
                                                      <a:effectRef idx="0">
                                                        <a:scrgbClr r="0" g="0" b="0"/>
                                                      </a:effectRef>
                                                      <a:fontRef idx="minor">
                                                        <a:schemeClr val="dk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wrap="square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r>
                                                          <a:rPr lang="pt-BR" sz="600" b="1">
                                                            <a:solidFill>
                                                              <a:srgbClr val="0033CC"/>
                                                            </a:solidFill>
                                                            <a:latin typeface="Arial" pitchFamily="34" charset="0"/>
                                                            <a:cs typeface="Arial" pitchFamily="34" charset="0"/>
                                                          </a:rPr>
                                                          <a:t>(A)</a:t>
                                                        </a:r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405" name="CaixaDeTexto 404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95010000}"/>
                                                          </a:ext>
                                                        </a:extLst>
                                                      </xdr:cNvPr>
                                                      <xdr:cNvSpPr txBox="1"/>
                                                    </xdr:nvSpPr>
                                                    <xdr:spPr>
                                                      <a:xfrm>
                                                        <a:off x="5778012" y="144072219"/>
                                                        <a:ext cx="466725" cy="276225"/>
                                                      </a:xfrm>
                                                      <a:prstGeom prst="rect">
                                                        <a:avLst/>
                                                      </a:prstGeom>
                                                      <a:noFill/>
                                                      <a:ln w="9525" cmpd="sng"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0">
                                                        <a:scrgbClr r="0" g="0" b="0"/>
                                                      </a:lnRef>
                                                      <a:fillRef idx="0">
                                                        <a:scrgbClr r="0" g="0" b="0"/>
                                                      </a:fillRef>
                                                      <a:effectRef idx="0">
                                                        <a:scrgbClr r="0" g="0" b="0"/>
                                                      </a:effectRef>
                                                      <a:fontRef idx="minor">
                                                        <a:schemeClr val="dk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wrap="square" rtlCol="0" anchor="t"/>
                                                      <a:lstStyle/>
                                                      <a:p>
                                                        <a:r>
                                                          <a:rPr lang="pt-BR" sz="1200" b="1">
                                                            <a:solidFill>
                                                              <a:srgbClr val="0033CC"/>
                                                            </a:solidFill>
                                                            <a:latin typeface="Arial" pitchFamily="34" charset="0"/>
                                                            <a:cs typeface="Arial" pitchFamily="34" charset="0"/>
                                                          </a:rPr>
                                                          <a:t>(B)</a:t>
                                                        </a:r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406" name="CaixaDeTexto 405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96010000}"/>
                                                          </a:ext>
                                                        </a:extLst>
                                                      </xdr:cNvPr>
                                                      <xdr:cNvSpPr txBox="1"/>
                                                    </xdr:nvSpPr>
                                                    <xdr:spPr>
                                                      <a:xfrm>
                                                        <a:off x="-8033" y="143125910"/>
                                                        <a:ext cx="731016" cy="326227"/>
                                                      </a:xfrm>
                                                      <a:prstGeom prst="rect">
                                                        <a:avLst/>
                                                      </a:prstGeom>
                                                      <a:noFill/>
                                                      <a:ln w="9525" cmpd="sng"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0">
                                                        <a:scrgbClr r="0" g="0" b="0"/>
                                                      </a:lnRef>
                                                      <a:fillRef idx="0">
                                                        <a:scrgbClr r="0" g="0" b="0"/>
                                                      </a:fillRef>
                                                      <a:effectRef idx="0">
                                                        <a:scrgbClr r="0" g="0" b="0"/>
                                                      </a:effectRef>
                                                      <a:fontRef idx="minor">
                                                        <a:schemeClr val="dk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wrap="square" rtlCol="0" anchor="t"/>
                                                      <a:lstStyle/>
                                                      <a:p>
                                                        <a:pPr marL="0" marR="0" indent="0" algn="l" defTabSz="914400" eaLnBrk="1" fontAlgn="auto" latinLnBrk="0" hangingPunct="1">
                                                          <a:lnSpc>
                                                            <a:spcPct val="100000"/>
                                                          </a:lnSpc>
                                                          <a:spcBef>
                                                            <a:spcPts val="0"/>
                                                          </a:spcBef>
                                                          <a:spcAft>
                                                            <a:spcPts val="0"/>
                                                          </a:spcAft>
                                                          <a:buClrTx/>
                                                          <a:buSzTx/>
                                                          <a:buFontTx/>
                                                          <a:buNone/>
                                                          <a:tabLst/>
                                                          <a:defRPr/>
                                                        </a:pPr>
                                                        <a:r>
                                                          <a:rPr lang="pt-BR" sz="600" b="1">
                                                            <a:solidFill>
                                                              <a:srgbClr val="00B050"/>
                                                            </a:solidFill>
                                                            <a:effectLst/>
                                                            <a:latin typeface="Arial" pitchFamily="34" charset="0"/>
                                                            <a:ea typeface="+mn-ea"/>
                                                            <a:cs typeface="Arial" pitchFamily="34" charset="0"/>
                                                          </a:rPr>
                                                          <a:t>Canal</a:t>
                                                        </a:r>
                                                        <a:r>
                                                          <a:rPr lang="pt-BR" sz="600" b="1" baseline="0">
                                                            <a:solidFill>
                                                              <a:srgbClr val="00B050"/>
                                                            </a:solidFill>
                                                            <a:effectLst/>
                                                            <a:latin typeface="Arial" pitchFamily="34" charset="0"/>
                                                            <a:ea typeface="+mn-ea"/>
                                                            <a:cs typeface="Arial" pitchFamily="34" charset="0"/>
                                                          </a:rPr>
                                                          <a:t> </a:t>
                                                        </a:r>
                                                      </a:p>
                                                      <a:p>
                                                        <a:pPr marL="0" marR="0" indent="0" algn="l" defTabSz="914400" eaLnBrk="1" fontAlgn="auto" latinLnBrk="0" hangingPunct="1">
                                                          <a:lnSpc>
                                                            <a:spcPct val="100000"/>
                                                          </a:lnSpc>
                                                          <a:spcBef>
                                                            <a:spcPts val="0"/>
                                                          </a:spcBef>
                                                          <a:spcAft>
                                                            <a:spcPts val="0"/>
                                                          </a:spcAft>
                                                          <a:buClrTx/>
                                                          <a:buSzTx/>
                                                          <a:buFontTx/>
                                                          <a:buNone/>
                                                          <a:tabLst/>
                                                          <a:defRPr/>
                                                        </a:pPr>
                                                        <a:r>
                                                          <a:rPr lang="pt-BR" sz="600" b="1" baseline="0">
                                                            <a:solidFill>
                                                              <a:srgbClr val="00B050"/>
                                                            </a:solidFill>
                                                            <a:effectLst/>
                                                            <a:latin typeface="Arial" pitchFamily="34" charset="0"/>
                                                            <a:ea typeface="+mn-ea"/>
                                                            <a:cs typeface="Arial" pitchFamily="34" charset="0"/>
                                                          </a:rPr>
                                                          <a:t>P. Barreto</a:t>
                                                        </a:r>
                                                        <a:endParaRPr lang="pt-BR" sz="600" b="1">
                                                          <a:solidFill>
                                                            <a:srgbClr val="00B050"/>
                                                          </a:solidFill>
                                                          <a:effectLst/>
                                                          <a:latin typeface="Arial" pitchFamily="34" charset="0"/>
                                                          <a:ea typeface="+mn-ea"/>
                                                          <a:cs typeface="Arial" pitchFamily="34" charset="0"/>
                                                        </a:endParaRPr>
                                                      </a:p>
                                                      <a:p>
                                                        <a:pPr algn="l"/>
                                                        <a:endParaRPr lang="pt-BR" sz="1050"/>
                                                      </a:p>
                                                    </xdr:txBody>
                                                  </xdr:sp>
                                                  <xdr:cxnSp macro="">
                                                    <xdr:nvCxnSpPr>
                                                      <xdr:cNvPr id="407" name="Conector reto 406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97010000}"/>
                                                          </a:ext>
                                                        </a:extLst>
                                                      </xdr:cNvPr>
                                                      <xdr:cNvCxnSpPr/>
                                                    </xdr:nvCxnSpPr>
                                                    <xdr:spPr>
                                                      <a:xfrm>
                                                        <a:off x="1753959" y="142672365"/>
                                                        <a:ext cx="924502" cy="0"/>
                                                      </a:xfrm>
                                                      <a:prstGeom prst="line">
                                                        <a:avLst/>
                                                      </a:prstGeom>
                                                      <a:ln w="19050">
                                                        <a:solidFill>
                                                          <a:srgbClr val="0033CC"/>
                                                        </a:solidFill>
                                                      </a:ln>
                                                    </xdr:spPr>
                                                    <xdr:style>
                                                      <a:lnRef idx="1">
                                                        <a:schemeClr val="accent1"/>
                                                      </a:lnRef>
                                                      <a:fillRef idx="0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tx1"/>
                                                      </a:fontRef>
                                                    </xdr:style>
                                                  </xdr:cxnSp>
                                                  <xdr:cxnSp macro="">
                                                    <xdr:nvCxnSpPr>
                                                      <xdr:cNvPr id="408" name="Conector reto 407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98010000}"/>
                                                          </a:ext>
                                                        </a:extLst>
                                                      </xdr:cNvPr>
                                                      <xdr:cNvCxnSpPr/>
                                                    </xdr:nvCxnSpPr>
                                                    <xdr:spPr>
                                                      <a:xfrm flipV="1">
                                                        <a:off x="1756476" y="140746510"/>
                                                        <a:ext cx="0" cy="1933580"/>
                                                      </a:xfrm>
                                                      <a:prstGeom prst="line">
                                                        <a:avLst/>
                                                      </a:prstGeom>
                                                      <a:ln w="19050">
                                                        <a:solidFill>
                                                          <a:srgbClr val="0033CC"/>
                                                        </a:solidFill>
                                                      </a:ln>
                                                    </xdr:spPr>
                                                    <xdr:style>
                                                      <a:lnRef idx="1">
                                                        <a:schemeClr val="accent1"/>
                                                      </a:lnRef>
                                                      <a:fillRef idx="0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tx1"/>
                                                      </a:fontRef>
                                                    </xdr:style>
                                                  </xdr:cxnSp>
                                                  <xdr:sp macro="" textlink="">
                                                    <xdr:nvSpPr>
                                                      <xdr:cNvPr id="409" name="Triângulo isósceles 408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9901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 rot="10800000">
                                                        <a:off x="1619756" y="141763401"/>
                                                        <a:ext cx="273439" cy="239384"/>
                                                      </a:xfrm>
                                                      <a:prstGeom prst="triangle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410" name="CaixaDeTexto 409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9A010000}"/>
                                                          </a:ext>
                                                        </a:extLst>
                                                      </xdr:cNvPr>
                                                      <xdr:cNvSpPr txBox="1"/>
                                                    </xdr:nvSpPr>
                                                    <xdr:spPr>
                                                      <a:xfrm rot="16200000">
                                                        <a:off x="1267365" y="140734256"/>
                                                        <a:ext cx="814388" cy="200026"/>
                                                      </a:xfrm>
                                                      <a:prstGeom prst="rect">
                                                        <a:avLst/>
                                                      </a:prstGeom>
                                                      <a:noFill/>
                                                      <a:ln w="9525" cmpd="sng"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0">
                                                        <a:scrgbClr r="0" g="0" b="0"/>
                                                      </a:lnRef>
                                                      <a:fillRef idx="0">
                                                        <a:scrgbClr r="0" g="0" b="0"/>
                                                      </a:fillRef>
                                                      <a:effectRef idx="0">
                                                        <a:scrgbClr r="0" g="0" b="0"/>
                                                      </a:effectRef>
                                                      <a:fontRef idx="minor">
                                                        <a:schemeClr val="dk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wrap="square" rtlCol="0" anchor="t"/>
                                                      <a:lstStyle/>
                                                      <a:p>
                                                        <a:pPr marL="0" marR="0" indent="0" defTabSz="914400" eaLnBrk="1" fontAlgn="auto" latinLnBrk="0" hangingPunct="1">
                                                          <a:lnSpc>
                                                            <a:spcPct val="100000"/>
                                                          </a:lnSpc>
                                                          <a:spcBef>
                                                            <a:spcPts val="0"/>
                                                          </a:spcBef>
                                                          <a:spcAft>
                                                            <a:spcPts val="0"/>
                                                          </a:spcAft>
                                                          <a:buClrTx/>
                                                          <a:buSzTx/>
                                                          <a:buFontTx/>
                                                          <a:buNone/>
                                                          <a:tabLst/>
                                                          <a:defRPr/>
                                                        </a:pPr>
                                                        <a:r>
                                                          <a:rPr lang="pt-BR" sz="700" b="1">
                                                            <a:solidFill>
                                                              <a:srgbClr val="00B050"/>
                                                            </a:solidFill>
                                                            <a:effectLst/>
                                                            <a:latin typeface="Arial" pitchFamily="34" charset="0"/>
                                                            <a:ea typeface="+mn-ea"/>
                                                            <a:cs typeface="Arial" pitchFamily="34" charset="0"/>
                                                          </a:rPr>
                                                          <a:t>Rio</a:t>
                                                        </a:r>
                                                        <a:r>
                                                          <a:rPr lang="pt-BR" sz="700" b="1" baseline="0">
                                                            <a:solidFill>
                                                              <a:srgbClr val="00B050"/>
                                                            </a:solidFill>
                                                            <a:effectLst/>
                                                            <a:latin typeface="Arial" pitchFamily="34" charset="0"/>
                                                            <a:ea typeface="+mn-ea"/>
                                                            <a:cs typeface="Arial" pitchFamily="34" charset="0"/>
                                                          </a:rPr>
                                                          <a:t> Tibagi</a:t>
                                                        </a:r>
                                                        <a:endParaRPr lang="pt-BR" sz="700" b="1">
                                                          <a:solidFill>
                                                            <a:srgbClr val="00B050"/>
                                                          </a:solidFill>
                                                          <a:effectLst/>
                                                          <a:latin typeface="Arial" pitchFamily="34" charset="0"/>
                                                          <a:ea typeface="+mn-ea"/>
                                                          <a:cs typeface="Arial" pitchFamily="34" charset="0"/>
                                                        </a:endParaRPr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411" name="CaixaDeTexto 410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9B010000}"/>
                                                          </a:ext>
                                                        </a:extLst>
                                                      </xdr:cNvPr>
                                                      <xdr:cNvSpPr txBox="1"/>
                                                    </xdr:nvSpPr>
                                                    <xdr:spPr>
                                                      <a:xfrm rot="16200000">
                                                        <a:off x="1419293" y="137366411"/>
                                                        <a:ext cx="999451" cy="333374"/>
                                                      </a:xfrm>
                                                      <a:prstGeom prst="rect">
                                                        <a:avLst/>
                                                      </a:prstGeom>
                                                      <a:noFill/>
                                                      <a:ln w="9525" cmpd="sng"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0">
                                                        <a:scrgbClr r="0" g="0" b="0"/>
                                                      </a:lnRef>
                                                      <a:fillRef idx="0">
                                                        <a:scrgbClr r="0" g="0" b="0"/>
                                                      </a:fillRef>
                                                      <a:effectRef idx="0">
                                                        <a:scrgbClr r="0" g="0" b="0"/>
                                                      </a:effectRef>
                                                      <a:fontRef idx="minor">
                                                        <a:schemeClr val="dk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wrap="square" rtlCol="0" anchor="t"/>
                                                      <a:lstStyle/>
                                                      <a:p>
                                                        <a:pPr marL="0" marR="0" indent="0" defTabSz="914400" eaLnBrk="1" fontAlgn="auto" latinLnBrk="0" hangingPunct="1">
                                                          <a:lnSpc>
                                                            <a:spcPct val="100000"/>
                                                          </a:lnSpc>
                                                          <a:spcBef>
                                                            <a:spcPts val="0"/>
                                                          </a:spcBef>
                                                          <a:spcAft>
                                                            <a:spcPts val="0"/>
                                                          </a:spcAft>
                                                          <a:buClrTx/>
                                                          <a:buSzTx/>
                                                          <a:buFontTx/>
                                                          <a:buNone/>
                                                          <a:tabLst/>
                                                          <a:defRPr/>
                                                        </a:pPr>
                                                        <a:r>
                                                          <a:rPr lang="pt-BR" sz="700" b="1">
                                                            <a:solidFill>
                                                              <a:srgbClr val="00B050"/>
                                                            </a:solidFill>
                                                            <a:effectLst/>
                                                            <a:latin typeface="Arial" pitchFamily="34" charset="0"/>
                                                            <a:ea typeface="+mn-ea"/>
                                                            <a:cs typeface="Arial" pitchFamily="34" charset="0"/>
                                                          </a:rPr>
                                                          <a:t>Rio</a:t>
                                                        </a:r>
                                                        <a:r>
                                                          <a:rPr lang="pt-BR" sz="700" b="1" baseline="0">
                                                            <a:solidFill>
                                                              <a:srgbClr val="00B050"/>
                                                            </a:solidFill>
                                                            <a:effectLst/>
                                                            <a:latin typeface="Arial" pitchFamily="34" charset="0"/>
                                                            <a:ea typeface="+mn-ea"/>
                                                            <a:cs typeface="Arial" pitchFamily="34" charset="0"/>
                                                          </a:rPr>
                                                          <a:t> Pinheiros</a:t>
                                                        </a:r>
                                                        <a:endParaRPr lang="pt-BR" sz="700" b="1">
                                                          <a:solidFill>
                                                            <a:srgbClr val="00B050"/>
                                                          </a:solidFill>
                                                          <a:effectLst/>
                                                          <a:latin typeface="Arial" pitchFamily="34" charset="0"/>
                                                          <a:ea typeface="+mn-ea"/>
                                                          <a:cs typeface="Arial" pitchFamily="34" charset="0"/>
                                                        </a:endParaRPr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412" name="CaixaDeTexto 411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9C010000}"/>
                                                          </a:ext>
                                                        </a:extLst>
                                                      </xdr:cNvPr>
                                                      <xdr:cNvSpPr txBox="1"/>
                                                    </xdr:nvSpPr>
                                                    <xdr:spPr>
                                                      <a:xfrm rot="16200000">
                                                        <a:off x="2569373" y="137577153"/>
                                                        <a:ext cx="1138237" cy="333374"/>
                                                      </a:xfrm>
                                                      <a:prstGeom prst="rect">
                                                        <a:avLst/>
                                                      </a:prstGeom>
                                                      <a:noFill/>
                                                      <a:ln w="9525" cmpd="sng"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0">
                                                        <a:scrgbClr r="0" g="0" b="0"/>
                                                      </a:lnRef>
                                                      <a:fillRef idx="0">
                                                        <a:scrgbClr r="0" g="0" b="0"/>
                                                      </a:fillRef>
                                                      <a:effectRef idx="0">
                                                        <a:scrgbClr r="0" g="0" b="0"/>
                                                      </a:effectRef>
                                                      <a:fontRef idx="minor">
                                                        <a:schemeClr val="dk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wrap="square" rtlCol="0" anchor="t"/>
                                                      <a:lstStyle/>
                                                      <a:p>
                                                        <a:pPr marL="0" marR="0" indent="0" defTabSz="914400" eaLnBrk="1" fontAlgn="auto" latinLnBrk="0" hangingPunct="1">
                                                          <a:lnSpc>
                                                            <a:spcPct val="100000"/>
                                                          </a:lnSpc>
                                                          <a:spcBef>
                                                            <a:spcPts val="0"/>
                                                          </a:spcBef>
                                                          <a:spcAft>
                                                            <a:spcPts val="0"/>
                                                          </a:spcAft>
                                                          <a:buClrTx/>
                                                          <a:buSzTx/>
                                                          <a:buFontTx/>
                                                          <a:buNone/>
                                                          <a:tabLst/>
                                                          <a:defRPr/>
                                                        </a:pPr>
                                                        <a:r>
                                                          <a:rPr lang="pt-BR" sz="700" b="1">
                                                            <a:solidFill>
                                                              <a:srgbClr val="00B050"/>
                                                            </a:solidFill>
                                                            <a:effectLst/>
                                                            <a:latin typeface="Arial" pitchFamily="34" charset="0"/>
                                                            <a:ea typeface="+mn-ea"/>
                                                            <a:cs typeface="Arial" pitchFamily="34" charset="0"/>
                                                          </a:rPr>
                                                          <a:t>Rio</a:t>
                                                        </a:r>
                                                        <a:r>
                                                          <a:rPr lang="pt-BR" sz="700" b="1" baseline="0">
                                                            <a:solidFill>
                                                              <a:srgbClr val="00B050"/>
                                                            </a:solidFill>
                                                            <a:effectLst/>
                                                            <a:latin typeface="Arial" pitchFamily="34" charset="0"/>
                                                            <a:ea typeface="+mn-ea"/>
                                                            <a:cs typeface="Arial" pitchFamily="34" charset="0"/>
                                                          </a:rPr>
                                                          <a:t> Guarapiranga</a:t>
                                                        </a:r>
                                                        <a:endParaRPr lang="pt-BR" sz="700" b="1">
                                                          <a:solidFill>
                                                            <a:srgbClr val="00B050"/>
                                                          </a:solidFill>
                                                          <a:effectLst/>
                                                          <a:latin typeface="Arial" pitchFamily="34" charset="0"/>
                                                          <a:ea typeface="+mn-ea"/>
                                                          <a:cs typeface="Arial" pitchFamily="34" charset="0"/>
                                                        </a:endParaRPr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413" name="Triângulo isósceles 412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9D01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>
                                                        <a:off x="1820235" y="138092187"/>
                                                        <a:ext cx="273439" cy="239384"/>
                                                      </a:xfrm>
                                                      <a:prstGeom prst="triangle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414" name="Retângulo 413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9E01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>
                                                        <a:off x="1806287" y="139375862"/>
                                                        <a:ext cx="301336" cy="219076"/>
                                                      </a:xfrm>
                                                      <a:prstGeom prst="rect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415" name="Triângulo isósceles 414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9F01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 rot="10800000">
                                                        <a:off x="2547030" y="139671611"/>
                                                        <a:ext cx="273439" cy="239384"/>
                                                      </a:xfrm>
                                                      <a:prstGeom prst="triangle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416" name="Fluxograma: Conector 415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A001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>
                                                        <a:off x="2578020" y="140109285"/>
                                                        <a:ext cx="211460" cy="200024"/>
                                                      </a:xfrm>
                                                      <a:prstGeom prst="flowChartConnector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417" name="Triângulo isósceles 416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A101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 rot="10800000">
                                                        <a:off x="2547030" y="140689918"/>
                                                        <a:ext cx="273439" cy="239384"/>
                                                      </a:xfrm>
                                                      <a:prstGeom prst="triangle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418" name="Fluxograma: Conector 417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A201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>
                                                        <a:off x="2578020" y="141127594"/>
                                                        <a:ext cx="211460" cy="200024"/>
                                                      </a:xfrm>
                                                      <a:prstGeom prst="flowChartConnector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419" name="Fluxograma: Conector 418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A301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>
                                                        <a:off x="2578020" y="141522444"/>
                                                        <a:ext cx="211460" cy="200024"/>
                                                      </a:xfrm>
                                                      <a:prstGeom prst="flowChartConnector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420" name="Fluxograma: Conector 419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A401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>
                                                        <a:off x="2578020" y="141946744"/>
                                                        <a:ext cx="211460" cy="200024"/>
                                                      </a:xfrm>
                                                      <a:prstGeom prst="flowChartConnector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421" name="Fluxograma: Conector 420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A501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>
                                                        <a:off x="2578020" y="142341594"/>
                                                        <a:ext cx="211460" cy="200024"/>
                                                      </a:xfrm>
                                                      <a:prstGeom prst="flowChartConnector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422" name="Triângulo isósceles 421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A601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 rot="10800000">
                                                        <a:off x="2547029" y="142960091"/>
                                                        <a:ext cx="273439" cy="239384"/>
                                                      </a:xfrm>
                                                      <a:prstGeom prst="triangle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423" name="Fluxograma: Conector 422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A701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>
                                                        <a:off x="2578020" y="143323539"/>
                                                        <a:ext cx="211460" cy="200024"/>
                                                      </a:xfrm>
                                                      <a:prstGeom prst="flowChartConnector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424" name="Fluxograma: Conector 423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A801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>
                                                        <a:off x="2578020" y="143718389"/>
                                                        <a:ext cx="211460" cy="200024"/>
                                                      </a:xfrm>
                                                      <a:prstGeom prst="flowChartConnector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425" name="Retângulo 424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A901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>
                                                        <a:off x="1806287" y="138635510"/>
                                                        <a:ext cx="301336" cy="219076"/>
                                                      </a:xfrm>
                                                      <a:prstGeom prst="rect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</xdr:grpSp>
                                              </xdr:grpSp>
                                            </xdr:grpSp>
                                          </xdr:grpSp>
                                        </xdr:grpSp>
                                      </xdr:grpSp>
                                      <xdr:grpSp>
                                        <xdr:nvGrpSpPr>
                                          <xdr:cNvPr id="332" name="Lajes_Light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C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2988603" y="150304225"/>
                                            <a:ext cx="1242421" cy="634436"/>
                                            <a:chOff x="2988603" y="150304225"/>
                                            <a:chExt cx="1242421" cy="634436"/>
                                          </a:xfrm>
                                        </xdr:grpSpPr>
                                        <xdr:sp macro="" textlink="$R$1038">
                                          <xdr:nvSpPr>
                                            <xdr:cNvPr id="333" name="CaixaDeTexto 332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4D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3553242" y="150712718"/>
                                              <a:ext cx="550162" cy="136534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C305C89B-C79B-41C2-88AB-6C7C68A9A64B}" type="TxLink">
                                                <a:rPr lang="pt-BR" sz="700" b="1">
                                                  <a:solidFill>
                                                    <a:srgbClr val="FF00FF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412,40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grpSp>
                                          <xdr:nvGrpSpPr>
                                            <xdr:cNvPr id="334" name="LAjes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4E010000}"/>
                                                </a:ext>
                                              </a:extLst>
                                            </xdr:cNvPr>
                                            <xdr:cNvGrpSpPr/>
                                          </xdr:nvGrpSpPr>
                                          <xdr:grpSpPr>
                                            <a:xfrm>
                                              <a:off x="2988603" y="150304225"/>
                                              <a:ext cx="1242421" cy="634436"/>
                                              <a:chOff x="2988603" y="150304225"/>
                                              <a:chExt cx="1242421" cy="634436"/>
                                            </a:xfrm>
                                          </xdr:grpSpPr>
                                          <xdr:sp macro="" textlink="">
                                            <xdr:nvSpPr>
                                              <xdr:cNvPr id="335" name="CaixaDeTexto 334">
                                                <a:extLst>
                                                  <a:ext uri="{FF2B5EF4-FFF2-40B4-BE49-F238E27FC236}">
                                                    <a16:creationId xmlns:a16="http://schemas.microsoft.com/office/drawing/2014/main" id="{00000000-0008-0000-0100-00004F010000}"/>
                                                  </a:ext>
                                                </a:extLst>
                                              </xdr:cNvPr>
                                              <xdr:cNvSpPr txBox="1"/>
                                            </xdr:nvSpPr>
                                            <xdr:spPr>
                                              <a:xfrm>
                                                <a:off x="3662530" y="150304225"/>
                                                <a:ext cx="568494" cy="318655"/>
                                              </a:xfrm>
                                              <a:prstGeom prst="rect">
                                                <a:avLst/>
                                              </a:prstGeom>
                                              <a:noFill/>
                                              <a:ln w="9525" cmpd="sng">
                                                <a:noFill/>
                                              </a:ln>
                                            </xdr:spPr>
                                            <xdr:style>
                                              <a:lnRef idx="0">
                                                <a:scrgbClr r="0" g="0" b="0"/>
                                              </a:lnRef>
                                              <a:fillRef idx="0">
                                                <a:scrgbClr r="0" g="0" b="0"/>
                                              </a:fillRef>
                                              <a:effectRef idx="0">
                                                <a:scrgbClr r="0" g="0" b="0"/>
                                              </a:effectRef>
                                              <a:fontRef idx="minor">
                                                <a:schemeClr val="dk1"/>
                                              </a:fontRef>
                                            </xdr:style>
                                            <xdr:txBody>
                                              <a:bodyPr vertOverflow="clip" horzOverflow="clip" wrap="square" rtlCol="0" anchor="t"/>
                                              <a:lstStyle/>
                                              <a:p>
                                                <a:pPr marL="0" marR="0" indent="0" defTabSz="914400" eaLnBrk="1" fontAlgn="auto" latinLnBrk="0" hangingPunct="1">
                                                  <a:lnSpc>
                                                    <a:spcPct val="100000"/>
                                                  </a:lnSpc>
                                                  <a:spcBef>
                                                    <a:spcPts val="0"/>
                                                  </a:spcBef>
                                                  <a:spcAft>
                                                    <a:spcPts val="0"/>
                                                  </a:spcAft>
                                                  <a:buClrTx/>
                                                  <a:buSzTx/>
                                                  <a:buFontTx/>
                                                  <a:buNone/>
                                                  <a:tabLst/>
                                                  <a:defRPr/>
                                                </a:pPr>
                                                <a:r>
                                                  <a:rPr lang="pt-BR" sz="700" b="1">
                                                    <a:solidFill>
                                                      <a:schemeClr val="dk1"/>
                                                    </a:solidFill>
                                                    <a:effectLst/>
                                                    <a:latin typeface="Arial" pitchFamily="34" charset="0"/>
                                                    <a:ea typeface="+mn-ea"/>
                                                    <a:cs typeface="Arial" pitchFamily="34" charset="0"/>
                                                  </a:rPr>
                                                  <a:t>Lajes</a:t>
                                                </a:r>
                                                <a:r>
                                                  <a:rPr lang="pt-BR" sz="700" b="1" baseline="0">
                                                    <a:solidFill>
                                                      <a:schemeClr val="dk1"/>
                                                    </a:solidFill>
                                                    <a:effectLst/>
                                                    <a:latin typeface="Arial" pitchFamily="34" charset="0"/>
                                                    <a:ea typeface="+mn-ea"/>
                                                    <a:cs typeface="Arial" pitchFamily="34" charset="0"/>
                                                  </a:rPr>
                                                  <a:t> </a:t>
                                                </a:r>
                                              </a:p>
                                              <a:p>
                                                <a:pPr marL="0" marR="0" indent="0" defTabSz="914400" eaLnBrk="1" fontAlgn="auto" latinLnBrk="0" hangingPunct="1">
                                                  <a:lnSpc>
                                                    <a:spcPct val="100000"/>
                                                  </a:lnSpc>
                                                  <a:spcBef>
                                                    <a:spcPts val="0"/>
                                                  </a:spcBef>
                                                  <a:spcAft>
                                                    <a:spcPts val="0"/>
                                                  </a:spcAft>
                                                  <a:buClrTx/>
                                                  <a:buSzTx/>
                                                  <a:buFontTx/>
                                                  <a:buNone/>
                                                  <a:tabLst/>
                                                  <a:defRPr/>
                                                </a:pPr>
                                                <a:r>
                                                  <a:rPr lang="pt-BR" sz="700" b="1">
                                                    <a:solidFill>
                                                      <a:schemeClr val="dk1"/>
                                                    </a:solidFill>
                                                    <a:effectLst/>
                                                    <a:latin typeface="Arial" pitchFamily="34" charset="0"/>
                                                    <a:ea typeface="+mn-ea"/>
                                                    <a:cs typeface="Arial" pitchFamily="34" charset="0"/>
                                                  </a:rPr>
                                                  <a:t>LIGHT</a:t>
                                                </a:r>
                                              </a:p>
                                              <a:p>
                                                <a:endParaRPr lang="pt-BR" sz="1100"/>
                                              </a:p>
                                            </xdr:txBody>
                                          </xdr:sp>
                                          <xdr:sp macro="" textlink="$P$1038">
                                            <xdr:nvSpPr>
                                              <xdr:cNvPr id="336" name="CaixaDeTexto 335">
                                                <a:extLst>
                                                  <a:ext uri="{FF2B5EF4-FFF2-40B4-BE49-F238E27FC236}">
                                                    <a16:creationId xmlns:a16="http://schemas.microsoft.com/office/drawing/2014/main" id="{00000000-0008-0000-0100-000050010000}"/>
                                                  </a:ext>
                                                </a:extLst>
                                              </xdr:cNvPr>
                                              <xdr:cNvSpPr txBox="1"/>
                                            </xdr:nvSpPr>
                                            <xdr:spPr>
                                              <a:xfrm>
                                                <a:off x="2988604" y="150439843"/>
                                                <a:ext cx="604272" cy="186779"/>
                                              </a:xfrm>
                                              <a:prstGeom prst="rect">
                                                <a:avLst/>
                                              </a:prstGeom>
                                              <a:noFill/>
                                              <a:ln w="9525" cmpd="sng">
                                                <a:noFill/>
                                              </a:ln>
                                            </xdr:spPr>
                                            <xdr:style>
                                              <a:lnRef idx="0">
                                                <a:scrgbClr r="0" g="0" b="0"/>
                                              </a:lnRef>
                                              <a:fillRef idx="0">
                                                <a:scrgbClr r="0" g="0" b="0"/>
                                              </a:fillRef>
                                              <a:effectRef idx="0">
                                                <a:scrgbClr r="0" g="0" b="0"/>
                                              </a:effectRef>
                                              <a:fontRef idx="minor">
                                                <a:schemeClr val="dk1"/>
                                              </a:fontRef>
                                            </xdr:style>
                                            <xdr:txBody>
                                              <a:bodyPr vertOverflow="clip" horzOverflow="clip" wrap="square" rtlCol="0" anchor="ctr"/>
                                              <a:lstStyle/>
                                              <a:p>
                                                <a:pPr algn="r"/>
                                                <a:fld id="{87C11DD4-1BB4-4100-B887-2A75ED2CA05F}" type="TxLink">
                                                  <a:rPr lang="pt-BR" sz="700" b="1">
                                                    <a:solidFill>
                                                      <a:srgbClr val="0033CC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rPr>
                                                  <a:pPr algn="r"/>
                                                  <a:t>3</a:t>
                                                </a:fld>
                                                <a:endPara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endParaRPr>
                                              </a:p>
                                            </xdr:txBody>
                                          </xdr:sp>
                                          <xdr:sp macro="" textlink="$V$1038">
                                            <xdr:nvSpPr>
                                              <xdr:cNvPr id="337" name="CaixaDeTexto 336">
                                                <a:extLst>
                                                  <a:ext uri="{FF2B5EF4-FFF2-40B4-BE49-F238E27FC236}">
                                                    <a16:creationId xmlns:a16="http://schemas.microsoft.com/office/drawing/2014/main" id="{00000000-0008-0000-0100-000051010000}"/>
                                                  </a:ext>
                                                </a:extLst>
                                              </xdr:cNvPr>
                                              <xdr:cNvSpPr txBox="1"/>
                                            </xdr:nvSpPr>
                                            <xdr:spPr>
                                              <a:xfrm>
                                                <a:off x="2988604" y="150662088"/>
                                                <a:ext cx="604272" cy="186780"/>
                                              </a:xfrm>
                                              <a:prstGeom prst="rect">
                                                <a:avLst/>
                                              </a:prstGeom>
                                              <a:noFill/>
                                              <a:ln w="9525" cmpd="sng">
                                                <a:noFill/>
                                              </a:ln>
                                            </xdr:spPr>
                                            <xdr:style>
                                              <a:lnRef idx="0">
                                                <a:scrgbClr r="0" g="0" b="0"/>
                                              </a:lnRef>
                                              <a:fillRef idx="0">
                                                <a:scrgbClr r="0" g="0" b="0"/>
                                              </a:fillRef>
                                              <a:effectRef idx="0">
                                                <a:scrgbClr r="0" g="0" b="0"/>
                                              </a:effectRef>
                                              <a:fontRef idx="minor">
                                                <a:schemeClr val="dk1"/>
                                              </a:fontRef>
                                            </xdr:style>
                                            <xdr:txBody>
                                              <a:bodyPr vertOverflow="clip" horzOverflow="clip" wrap="square" rtlCol="0" anchor="ctr"/>
                                              <a:lstStyle/>
                                              <a:p>
                                                <a:pPr algn="r"/>
                                                <a:fld id="{D9699EA1-8ECE-4298-80D1-C9C6CFD404D5}" type="TxLink">
                                                  <a:rPr lang="pt-BR" sz="700" b="1">
                                                    <a:solidFill>
                                                      <a:sysClr val="windowText" lastClr="00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rPr>
                                                  <a:pPr algn="r"/>
                                                  <a:t> </a:t>
                                                </a:fld>
                                                <a:endPara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endParaRPr>
                                              </a:p>
                                            </xdr:txBody>
                                          </xdr:sp>
                                          <xdr:sp macro="" textlink="$Q$1038">
                                            <xdr:nvSpPr>
                                              <xdr:cNvPr id="338" name="CaixaDeTexto 337">
                                                <a:extLst>
                                                  <a:ext uri="{FF2B5EF4-FFF2-40B4-BE49-F238E27FC236}">
                                                    <a16:creationId xmlns:a16="http://schemas.microsoft.com/office/drawing/2014/main" id="{00000000-0008-0000-0100-000052010000}"/>
                                                  </a:ext>
                                                </a:extLst>
                                              </xdr:cNvPr>
                                              <xdr:cNvSpPr txBox="1"/>
                                            </xdr:nvSpPr>
                                            <xdr:spPr>
                                              <a:xfrm>
                                                <a:off x="2988603" y="150546201"/>
                                                <a:ext cx="604272" cy="186779"/>
                                              </a:xfrm>
                                              <a:prstGeom prst="rect">
                                                <a:avLst/>
                                              </a:prstGeom>
                                              <a:noFill/>
                                              <a:ln w="9525" cmpd="sng">
                                                <a:noFill/>
                                              </a:ln>
                                            </xdr:spPr>
                                            <xdr:style>
                                              <a:lnRef idx="0">
                                                <a:scrgbClr r="0" g="0" b="0"/>
                                              </a:lnRef>
                                              <a:fillRef idx="0">
                                                <a:scrgbClr r="0" g="0" b="0"/>
                                              </a:fillRef>
                                              <a:effectRef idx="0">
                                                <a:scrgbClr r="0" g="0" b="0"/>
                                              </a:effectRef>
                                              <a:fontRef idx="minor">
                                                <a:schemeClr val="dk1"/>
                                              </a:fontRef>
                                            </xdr:style>
                                            <xdr:txBody>
                                              <a:bodyPr vertOverflow="clip" horzOverflow="clip" wrap="square" rtlCol="0" anchor="ctr"/>
                                              <a:lstStyle/>
                                              <a:p>
                                                <a:pPr algn="r"/>
                                                <a:fld id="{7326CCCD-ECF8-4A49-8D81-8BD3264FDB4A}" type="TxLink">
                                                  <a:rPr lang="pt-BR" sz="700" b="1">
                                                    <a:solidFill>
                                                      <a:srgbClr val="FF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rPr>
                                                  <a:pPr algn="r"/>
                                                  <a:t>3</a:t>
                                                </a:fld>
                                                <a:endPara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endParaRPr>
                                              </a:p>
                                            </xdr:txBody>
                                          </xdr:sp>
                                          <xdr:sp macro="" textlink="$T$1038">
                                            <xdr:nvSpPr>
                                              <xdr:cNvPr id="339" name="CaixaDeTexto 338">
                                                <a:extLst>
                                                  <a:ext uri="{FF2B5EF4-FFF2-40B4-BE49-F238E27FC236}">
                                                    <a16:creationId xmlns:a16="http://schemas.microsoft.com/office/drawing/2014/main" id="{00000000-0008-0000-0100-000053010000}"/>
                                                  </a:ext>
                                                </a:extLst>
                                              </xdr:cNvPr>
                                              <xdr:cNvSpPr txBox="1"/>
                                            </xdr:nvSpPr>
                                            <xdr:spPr>
                                              <a:xfrm>
                                                <a:off x="3589753" y="150784664"/>
                                                <a:ext cx="502542" cy="153997"/>
                                              </a:xfrm>
                                              <a:prstGeom prst="rect">
                                                <a:avLst/>
                                              </a:prstGeom>
                                              <a:noFill/>
                                              <a:ln w="9525" cmpd="sng">
                                                <a:noFill/>
                                              </a:ln>
                                            </xdr:spPr>
                                            <xdr:style>
                                              <a:lnRef idx="0">
                                                <a:scrgbClr r="0" g="0" b="0"/>
                                              </a:lnRef>
                                              <a:fillRef idx="0">
                                                <a:scrgbClr r="0" g="0" b="0"/>
                                              </a:fillRef>
                                              <a:effectRef idx="0">
                                                <a:scrgbClr r="0" g="0" b="0"/>
                                              </a:effectRef>
                                              <a:fontRef idx="minor">
                                                <a:schemeClr val="dk1"/>
                                              </a:fontRef>
                                            </xdr:style>
                                            <xdr:txBody>
                                              <a:bodyPr vertOverflow="clip" horzOverflow="clip" wrap="square" rtlCol="0" anchor="t"/>
                                              <a:lstStyle/>
                                              <a:p>
                                                <a:pPr algn="r"/>
                                                <a:fld id="{2D99E094-C7F0-4246-B4BC-0485BE46ECB6}" type="TxLink">
                                                  <a:rPr lang="pt-BR" sz="700" b="1">
                                                    <a:solidFill>
                                                      <a:sysClr val="windowText" lastClr="00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rPr>
                                                  <a:pPr algn="r"/>
                                                  <a:t>83,00</a:t>
                                                </a:fld>
                                                <a:endPara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endParaRPr>
                                              </a:p>
                                            </xdr:txBody>
                                          </xdr:sp>
                                        </xdr:grpSp>
                                      </xdr:grpSp>
                                    </xdr:grpSp>
                                  </xdr:grpSp>
                                </xdr:grpSp>
                              </xdr:grpSp>
                            </xdr:grpSp>
                          </xdr:grpSp>
                        </xdr:grpSp>
                      </xdr:grpSp>
                      <xdr:sp macro="" textlink="">
                        <xdr:nvSpPr>
                          <xdr:cNvPr id="1627" name="Triângulo isósceles 1626">
                            <a:extLst>
                              <a:ext uri="{FF2B5EF4-FFF2-40B4-BE49-F238E27FC236}">
                                <a16:creationId xmlns:a16="http://schemas.microsoft.com/office/drawing/2014/main" id="{00000000-0008-0000-0100-00005B060000}"/>
                              </a:ext>
                            </a:extLst>
                          </xdr:cNvPr>
                          <xdr:cNvSpPr/>
                        </xdr:nvSpPr>
                        <xdr:spPr>
                          <a:xfrm rot="10800000">
                            <a:off x="5972452" y="172116661"/>
                            <a:ext cx="270000" cy="230400"/>
                          </a:xfrm>
                          <a:prstGeom prst="triangle">
                            <a:avLst/>
                          </a:prstGeom>
                          <a:solidFill>
                            <a:srgbClr val="0033CC"/>
                          </a:solidFill>
                          <a:ln>
                            <a:noFill/>
                          </a:ln>
                        </xdr:spPr>
                        <xdr:style>
                          <a:lnRef idx="2">
                            <a:schemeClr val="accent1">
                              <a:shade val="50000"/>
                            </a:schemeClr>
                          </a:lnRef>
                          <a:fillRef idx="1">
                            <a:schemeClr val="accent1"/>
                          </a:fillRef>
                          <a:effectRef idx="0">
                            <a:schemeClr val="accent1"/>
                          </a:effectRef>
                          <a:fontRef idx="minor">
                            <a:schemeClr val="lt1"/>
                          </a:fontRef>
                        </xdr:style>
                        <xdr:txBody>
                          <a:bodyPr vertOverflow="clip" horzOverflow="clip" rtlCol="0" anchor="t"/>
                          <a:lstStyle/>
                          <a:p>
                            <a:pPr algn="l"/>
                            <a:endParaRPr lang="pt-BR" sz="1100"/>
                          </a:p>
                        </xdr:txBody>
                      </xdr:sp>
                      <xdr:sp macro="" textlink="">
                        <xdr:nvSpPr>
                          <xdr:cNvPr id="1629" name="Triângulo isósceles 1628">
                            <a:extLst>
                              <a:ext uri="{FF2B5EF4-FFF2-40B4-BE49-F238E27FC236}">
                                <a16:creationId xmlns:a16="http://schemas.microsoft.com/office/drawing/2014/main" id="{00000000-0008-0000-0100-00005D060000}"/>
                              </a:ext>
                            </a:extLst>
                          </xdr:cNvPr>
                          <xdr:cNvSpPr/>
                        </xdr:nvSpPr>
                        <xdr:spPr>
                          <a:xfrm rot="10800000">
                            <a:off x="6630452" y="171459436"/>
                            <a:ext cx="270000" cy="230400"/>
                          </a:xfrm>
                          <a:prstGeom prst="triangle">
                            <a:avLst/>
                          </a:prstGeom>
                          <a:solidFill>
                            <a:srgbClr val="0033CC"/>
                          </a:solidFill>
                          <a:ln>
                            <a:noFill/>
                          </a:ln>
                        </xdr:spPr>
                        <xdr:style>
                          <a:lnRef idx="2">
                            <a:schemeClr val="accent1">
                              <a:shade val="50000"/>
                            </a:schemeClr>
                          </a:lnRef>
                          <a:fillRef idx="1">
                            <a:schemeClr val="accent1"/>
                          </a:fillRef>
                          <a:effectRef idx="0">
                            <a:schemeClr val="accent1"/>
                          </a:effectRef>
                          <a:fontRef idx="minor">
                            <a:schemeClr val="lt1"/>
                          </a:fontRef>
                        </xdr:style>
                        <xdr:txBody>
                          <a:bodyPr vertOverflow="clip" horzOverflow="clip" rtlCol="0" anchor="t"/>
                          <a:lstStyle/>
                          <a:p>
                            <a:pPr algn="l"/>
                            <a:endParaRPr lang="pt-BR" sz="1100"/>
                          </a:p>
                        </xdr:txBody>
                      </xdr:sp>
                      <xdr:sp macro="" textlink="">
                        <xdr:nvSpPr>
                          <xdr:cNvPr id="1630" name="Triângulo isósceles 1629">
                            <a:extLst>
                              <a:ext uri="{FF2B5EF4-FFF2-40B4-BE49-F238E27FC236}">
                                <a16:creationId xmlns:a16="http://schemas.microsoft.com/office/drawing/2014/main" id="{00000000-0008-0000-0100-00005E060000}"/>
                              </a:ext>
                            </a:extLst>
                          </xdr:cNvPr>
                          <xdr:cNvSpPr/>
                        </xdr:nvSpPr>
                        <xdr:spPr>
                          <a:xfrm rot="10800000">
                            <a:off x="5972453" y="170935561"/>
                            <a:ext cx="270000" cy="230400"/>
                          </a:xfrm>
                          <a:prstGeom prst="triangle">
                            <a:avLst/>
                          </a:prstGeom>
                          <a:solidFill>
                            <a:srgbClr val="0033CC"/>
                          </a:solidFill>
                          <a:ln>
                            <a:noFill/>
                          </a:ln>
                        </xdr:spPr>
                        <xdr:style>
                          <a:lnRef idx="2">
                            <a:schemeClr val="accent1">
                              <a:shade val="50000"/>
                            </a:schemeClr>
                          </a:lnRef>
                          <a:fillRef idx="1">
                            <a:schemeClr val="accent1"/>
                          </a:fillRef>
                          <a:effectRef idx="0">
                            <a:schemeClr val="accent1"/>
                          </a:effectRef>
                          <a:fontRef idx="minor">
                            <a:schemeClr val="lt1"/>
                          </a:fontRef>
                        </xdr:style>
                        <xdr:txBody>
                          <a:bodyPr vertOverflow="clip" horzOverflow="clip" rtlCol="0" anchor="t"/>
                          <a:lstStyle/>
                          <a:p>
                            <a:pPr algn="l"/>
                            <a:endParaRPr lang="pt-BR" sz="1100"/>
                          </a:p>
                        </xdr:txBody>
                      </xdr:sp>
                      <xdr:sp macro="" textlink="">
                        <xdr:nvSpPr>
                          <xdr:cNvPr id="1631" name="Triângulo isósceles 1630">
                            <a:extLst>
                              <a:ext uri="{FF2B5EF4-FFF2-40B4-BE49-F238E27FC236}">
                                <a16:creationId xmlns:a16="http://schemas.microsoft.com/office/drawing/2014/main" id="{00000000-0008-0000-0100-00005F060000}"/>
                              </a:ext>
                            </a:extLst>
                          </xdr:cNvPr>
                          <xdr:cNvSpPr/>
                        </xdr:nvSpPr>
                        <xdr:spPr>
                          <a:xfrm rot="10800000">
                            <a:off x="5972452" y="170268811"/>
                            <a:ext cx="270000" cy="230400"/>
                          </a:xfrm>
                          <a:prstGeom prst="triangle">
                            <a:avLst/>
                          </a:prstGeom>
                          <a:solidFill>
                            <a:srgbClr val="0033CC"/>
                          </a:solidFill>
                          <a:ln>
                            <a:noFill/>
                          </a:ln>
                        </xdr:spPr>
                        <xdr:style>
                          <a:lnRef idx="2">
                            <a:schemeClr val="accent1">
                              <a:shade val="50000"/>
                            </a:schemeClr>
                          </a:lnRef>
                          <a:fillRef idx="1">
                            <a:schemeClr val="accent1"/>
                          </a:fillRef>
                          <a:effectRef idx="0">
                            <a:schemeClr val="accent1"/>
                          </a:effectRef>
                          <a:fontRef idx="minor">
                            <a:schemeClr val="lt1"/>
                          </a:fontRef>
                        </xdr:style>
                        <xdr:txBody>
                          <a:bodyPr vertOverflow="clip" horzOverflow="clip" rtlCol="0" anchor="t"/>
                          <a:lstStyle/>
                          <a:p>
                            <a:pPr algn="l"/>
                            <a:endParaRPr lang="pt-BR" sz="1100"/>
                          </a:p>
                        </xdr:txBody>
                      </xdr:sp>
                    </xdr:grpSp>
                  </xdr:grpSp>
                </xdr:grpSp>
                <xdr:cxnSp macro="">
                  <xdr:nvCxnSpPr>
                    <xdr:cNvPr id="1901" name="Conector reto 1900">
                      <a:extLst>
                        <a:ext uri="{FF2B5EF4-FFF2-40B4-BE49-F238E27FC236}">
                          <a16:creationId xmlns:a16="http://schemas.microsoft.com/office/drawing/2014/main" id="{00000000-0008-0000-0100-00006D070000}"/>
                        </a:ext>
                      </a:extLst>
                    </xdr:cNvPr>
                    <xdr:cNvCxnSpPr/>
                  </xdr:nvCxnSpPr>
                  <xdr:spPr>
                    <a:xfrm>
                      <a:off x="-2383" y="178003200"/>
                      <a:ext cx="209550" cy="0"/>
                    </a:xfrm>
                    <a:prstGeom prst="line">
                      <a:avLst/>
                    </a:prstGeom>
                    <a:ln w="19050">
                      <a:solidFill>
                        <a:srgbClr val="0033CC"/>
                      </a:solidFill>
                      <a:tailEnd type="triangle"/>
                    </a:ln>
                  </xdr:spPr>
                  <xdr:style>
                    <a:lnRef idx="1">
                      <a:schemeClr val="accent1"/>
                    </a:lnRef>
                    <a:fillRef idx="0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tx1"/>
                    </a:fontRef>
                  </xdr:style>
                </xdr:cxnSp>
                <xdr:cxnSp macro="">
                  <xdr:nvCxnSpPr>
                    <xdr:cNvPr id="2239" name="Conector reto 2238">
                      <a:extLst>
                        <a:ext uri="{FF2B5EF4-FFF2-40B4-BE49-F238E27FC236}">
                          <a16:creationId xmlns:a16="http://schemas.microsoft.com/office/drawing/2014/main" id="{00000000-0008-0000-0100-0000BF080000}"/>
                        </a:ext>
                      </a:extLst>
                    </xdr:cNvPr>
                    <xdr:cNvCxnSpPr/>
                  </xdr:nvCxnSpPr>
                  <xdr:spPr>
                    <a:xfrm flipV="1">
                      <a:off x="1928266" y="171670664"/>
                      <a:ext cx="9538" cy="2152650"/>
                    </a:xfrm>
                    <a:prstGeom prst="line">
                      <a:avLst/>
                    </a:prstGeom>
                    <a:ln w="19050">
                      <a:solidFill>
                        <a:srgbClr val="0033CC"/>
                      </a:solidFill>
                      <a:tailEnd type="triangle"/>
                    </a:ln>
                  </xdr:spPr>
                  <xdr:style>
                    <a:lnRef idx="1">
                      <a:schemeClr val="accent1"/>
                    </a:lnRef>
                    <a:fillRef idx="0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tx1"/>
                    </a:fontRef>
                  </xdr:style>
                </xdr:cxnSp>
              </xdr:grpSp>
              <xdr:cxnSp macro="">
                <xdr:nvCxnSpPr>
                  <xdr:cNvPr id="1936" name="Conector reto 1935">
                    <a:extLst>
                      <a:ext uri="{FF2B5EF4-FFF2-40B4-BE49-F238E27FC236}">
                        <a16:creationId xmlns:a16="http://schemas.microsoft.com/office/drawing/2014/main" id="{00000000-0008-0000-0100-000090070000}"/>
                      </a:ext>
                    </a:extLst>
                  </xdr:cNvPr>
                  <xdr:cNvCxnSpPr/>
                </xdr:nvCxnSpPr>
                <xdr:spPr>
                  <a:xfrm flipV="1">
                    <a:off x="509831" y="177497154"/>
                    <a:ext cx="0" cy="420686"/>
                  </a:xfrm>
                  <a:prstGeom prst="line">
                    <a:avLst/>
                  </a:prstGeom>
                  <a:ln w="19050">
                    <a:solidFill>
                      <a:srgbClr val="0033CC"/>
                    </a:solidFill>
                    <a:headEnd type="none"/>
                    <a:tailEnd type="none"/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</xdr:grpSp>
            <xdr:cxnSp macro="">
              <xdr:nvCxnSpPr>
                <xdr:cNvPr id="1965" name="Conector reto 1964">
                  <a:extLst>
                    <a:ext uri="{FF2B5EF4-FFF2-40B4-BE49-F238E27FC236}">
                      <a16:creationId xmlns:a16="http://schemas.microsoft.com/office/drawing/2014/main" id="{00000000-0008-0000-0100-0000AD070000}"/>
                    </a:ext>
                  </a:extLst>
                </xdr:cNvPr>
                <xdr:cNvCxnSpPr/>
              </xdr:nvCxnSpPr>
              <xdr:spPr>
                <a:xfrm flipV="1">
                  <a:off x="500616" y="183143767"/>
                  <a:ext cx="396439" cy="2292"/>
                </a:xfrm>
                <a:prstGeom prst="line">
                  <a:avLst/>
                </a:prstGeom>
                <a:ln w="19050">
                  <a:solidFill>
                    <a:srgbClr val="0033CC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</xdr:grpSp>
        </xdr:grpSp>
        <xdr:sp macro="" textlink="$Q$1050">
          <xdr:nvSpPr>
            <xdr:cNvPr id="1985" name="CaixaDeTexto 1984">
              <a:extLst>
                <a:ext uri="{FF2B5EF4-FFF2-40B4-BE49-F238E27FC236}">
                  <a16:creationId xmlns:a16="http://schemas.microsoft.com/office/drawing/2014/main" id="{00000000-0008-0000-0100-0000C1070000}"/>
                </a:ext>
              </a:extLst>
            </xdr:cNvPr>
            <xdr:cNvSpPr txBox="1"/>
          </xdr:nvSpPr>
          <xdr:spPr>
            <a:xfrm>
              <a:off x="5327650" y="182779591"/>
              <a:ext cx="357755" cy="1800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marL="0" indent="0" algn="r"/>
              <a:fld id="{0EFB8284-CD6D-4E3B-9F4C-DB03B08DDC40}" type="TxLink">
                <a:rPr lang="en-US" sz="700" b="1">
                  <a:solidFill>
                    <a:srgbClr val="00B0F0"/>
                  </a:solidFill>
                  <a:latin typeface="Arial" pitchFamily="34" charset="0"/>
                  <a:ea typeface="+mn-ea"/>
                  <a:cs typeface="Arial" pitchFamily="34" charset="0"/>
                </a:rPr>
                <a:pPr marL="0" indent="0" algn="r"/>
                <a:t>123</a:t>
              </a:fld>
              <a:endParaRPr lang="pt-BR" sz="700" b="1">
                <a:solidFill>
                  <a:srgbClr val="00B0F0"/>
                </a:solidFill>
                <a:latin typeface="Arial" pitchFamily="34" charset="0"/>
                <a:ea typeface="+mn-ea"/>
                <a:cs typeface="Arial" pitchFamily="34" charset="0"/>
              </a:endParaRPr>
            </a:p>
          </xdr:txBody>
        </xdr:sp>
      </xdr:grpSp>
    </xdr:grpSp>
    <xdr:clientData/>
  </xdr:twoCellAnchor>
  <xdr:twoCellAnchor>
    <xdr:from>
      <xdr:col>0</xdr:col>
      <xdr:colOff>370438</xdr:colOff>
      <xdr:row>1224</xdr:row>
      <xdr:rowOff>169358</xdr:rowOff>
    </xdr:from>
    <xdr:to>
      <xdr:col>3</xdr:col>
      <xdr:colOff>244195</xdr:colOff>
      <xdr:row>1225</xdr:row>
      <xdr:rowOff>150308</xdr:rowOff>
    </xdr:to>
    <xdr:sp macro="" textlink="">
      <xdr:nvSpPr>
        <xdr:cNvPr id="1995" name="CaixaDeTexto 1994">
          <a:extLst>
            <a:ext uri="{FF2B5EF4-FFF2-40B4-BE49-F238E27FC236}">
              <a16:creationId xmlns:a16="http://schemas.microsoft.com/office/drawing/2014/main" id="{00000000-0008-0000-0100-0000CB070000}"/>
            </a:ext>
          </a:extLst>
        </xdr:cNvPr>
        <xdr:cNvSpPr txBox="1"/>
      </xdr:nvSpPr>
      <xdr:spPr>
        <a:xfrm>
          <a:off x="370438" y="217371108"/>
          <a:ext cx="217034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pt-BR" sz="1100" b="1">
              <a:solidFill>
                <a:srgbClr val="0033CC"/>
              </a:solidFill>
              <a:latin typeface="Calibri" panose="020F0502020204030204" pitchFamily="34" charset="0"/>
              <a:cs typeface="Arial" panose="020B0604020202020204" pitchFamily="34" charset="0"/>
            </a:rPr>
            <a:t>PARAGUAI</a:t>
          </a:r>
        </a:p>
      </xdr:txBody>
    </xdr:sp>
    <xdr:clientData/>
  </xdr:twoCellAnchor>
  <xdr:twoCellAnchor>
    <xdr:from>
      <xdr:col>0</xdr:col>
      <xdr:colOff>370438</xdr:colOff>
      <xdr:row>1225</xdr:row>
      <xdr:rowOff>169358</xdr:rowOff>
    </xdr:from>
    <xdr:to>
      <xdr:col>3</xdr:col>
      <xdr:colOff>244195</xdr:colOff>
      <xdr:row>1226</xdr:row>
      <xdr:rowOff>150308</xdr:rowOff>
    </xdr:to>
    <xdr:sp macro="" textlink="">
      <xdr:nvSpPr>
        <xdr:cNvPr id="1996" name="CaixaDeTexto 1995">
          <a:extLst>
            <a:ext uri="{FF2B5EF4-FFF2-40B4-BE49-F238E27FC236}">
              <a16:creationId xmlns:a16="http://schemas.microsoft.com/office/drawing/2014/main" id="{00000000-0008-0000-0100-0000CC070000}"/>
            </a:ext>
          </a:extLst>
        </xdr:cNvPr>
        <xdr:cNvSpPr txBox="1"/>
      </xdr:nvSpPr>
      <xdr:spPr>
        <a:xfrm>
          <a:off x="370438" y="217561608"/>
          <a:ext cx="217034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pt-BR" sz="1100" b="1">
              <a:solidFill>
                <a:srgbClr val="0033CC"/>
              </a:solidFill>
              <a:latin typeface="Calibri" panose="020F0502020204030204" pitchFamily="34" charset="0"/>
              <a:cs typeface="Arial" panose="020B0604020202020204" pitchFamily="34" charset="0"/>
            </a:rPr>
            <a:t>DOCE</a:t>
          </a:r>
        </a:p>
      </xdr:txBody>
    </xdr:sp>
    <xdr:clientData/>
  </xdr:twoCellAnchor>
  <xdr:twoCellAnchor>
    <xdr:from>
      <xdr:col>4</xdr:col>
      <xdr:colOff>577271</xdr:colOff>
      <xdr:row>1224</xdr:row>
      <xdr:rowOff>179947</xdr:rowOff>
    </xdr:from>
    <xdr:to>
      <xdr:col>6</xdr:col>
      <xdr:colOff>392161</xdr:colOff>
      <xdr:row>1225</xdr:row>
      <xdr:rowOff>160897</xdr:rowOff>
    </xdr:to>
    <xdr:sp macro="" textlink="$O$1242">
      <xdr:nvSpPr>
        <xdr:cNvPr id="1997" name="CaixaDeTexto 1996">
          <a:extLst>
            <a:ext uri="{FF2B5EF4-FFF2-40B4-BE49-F238E27FC236}">
              <a16:creationId xmlns:a16="http://schemas.microsoft.com/office/drawing/2014/main" id="{00000000-0008-0000-0100-0000CD070000}"/>
            </a:ext>
          </a:extLst>
        </xdr:cNvPr>
        <xdr:cNvSpPr txBox="1"/>
      </xdr:nvSpPr>
      <xdr:spPr>
        <a:xfrm>
          <a:off x="3530021" y="217381697"/>
          <a:ext cx="105314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6462CDB-AC8A-4050-BFBC-1B7FB80EA136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6</xdr:col>
      <xdr:colOff>404141</xdr:colOff>
      <xdr:row>1224</xdr:row>
      <xdr:rowOff>179947</xdr:rowOff>
    </xdr:from>
    <xdr:to>
      <xdr:col>7</xdr:col>
      <xdr:colOff>629664</xdr:colOff>
      <xdr:row>1225</xdr:row>
      <xdr:rowOff>160897</xdr:rowOff>
    </xdr:to>
    <xdr:sp macro="" textlink="$P$1242">
      <xdr:nvSpPr>
        <xdr:cNvPr id="1998" name="CaixaDeTexto 1997">
          <a:extLst>
            <a:ext uri="{FF2B5EF4-FFF2-40B4-BE49-F238E27FC236}">
              <a16:creationId xmlns:a16="http://schemas.microsoft.com/office/drawing/2014/main" id="{00000000-0008-0000-0100-0000CE070000}"/>
            </a:ext>
          </a:extLst>
        </xdr:cNvPr>
        <xdr:cNvSpPr txBox="1"/>
      </xdr:nvSpPr>
      <xdr:spPr>
        <a:xfrm>
          <a:off x="4595141" y="217381697"/>
          <a:ext cx="902856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7C72FF5A-88C4-450B-85A6-D64C7A1E5A79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7</xdr:col>
      <xdr:colOff>622593</xdr:colOff>
      <xdr:row>1224</xdr:row>
      <xdr:rowOff>189472</xdr:rowOff>
    </xdr:from>
    <xdr:to>
      <xdr:col>9</xdr:col>
      <xdr:colOff>362341</xdr:colOff>
      <xdr:row>1225</xdr:row>
      <xdr:rowOff>170422</xdr:rowOff>
    </xdr:to>
    <xdr:sp macro="" textlink="$Q$1242">
      <xdr:nvSpPr>
        <xdr:cNvPr id="1999" name="CaixaDeTexto 1998">
          <a:extLst>
            <a:ext uri="{FF2B5EF4-FFF2-40B4-BE49-F238E27FC236}">
              <a16:creationId xmlns:a16="http://schemas.microsoft.com/office/drawing/2014/main" id="{00000000-0008-0000-0100-0000CF070000}"/>
            </a:ext>
          </a:extLst>
        </xdr:cNvPr>
        <xdr:cNvSpPr txBox="1"/>
      </xdr:nvSpPr>
      <xdr:spPr>
        <a:xfrm>
          <a:off x="5490926" y="217391222"/>
          <a:ext cx="1052082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3906CA3-29F6-460A-B53E-8895ED68AD6C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3</xdr:col>
      <xdr:colOff>243423</xdr:colOff>
      <xdr:row>1224</xdr:row>
      <xdr:rowOff>183666</xdr:rowOff>
    </xdr:from>
    <xdr:to>
      <xdr:col>4</xdr:col>
      <xdr:colOff>573721</xdr:colOff>
      <xdr:row>1225</xdr:row>
      <xdr:rowOff>164616</xdr:rowOff>
    </xdr:to>
    <xdr:sp macro="" textlink="$M$1242">
      <xdr:nvSpPr>
        <xdr:cNvPr id="2000" name="CaixaDeTexto 1999">
          <a:extLst>
            <a:ext uri="{FF2B5EF4-FFF2-40B4-BE49-F238E27FC236}">
              <a16:creationId xmlns:a16="http://schemas.microsoft.com/office/drawing/2014/main" id="{00000000-0008-0000-0100-0000D0070000}"/>
            </a:ext>
          </a:extLst>
        </xdr:cNvPr>
        <xdr:cNvSpPr txBox="1"/>
      </xdr:nvSpPr>
      <xdr:spPr>
        <a:xfrm>
          <a:off x="2540006" y="217385416"/>
          <a:ext cx="986465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3C76DD5-DC1C-4BDC-B4E2-279CC27D1965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0,66%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4</xdr:col>
      <xdr:colOff>566649</xdr:colOff>
      <xdr:row>1225</xdr:row>
      <xdr:rowOff>169321</xdr:rowOff>
    </xdr:from>
    <xdr:to>
      <xdr:col>6</xdr:col>
      <xdr:colOff>381539</xdr:colOff>
      <xdr:row>1226</xdr:row>
      <xdr:rowOff>150271</xdr:rowOff>
    </xdr:to>
    <xdr:sp macro="" textlink="$O$1243">
      <xdr:nvSpPr>
        <xdr:cNvPr id="2005" name="CaixaDeTexto 2004">
          <a:extLst>
            <a:ext uri="{FF2B5EF4-FFF2-40B4-BE49-F238E27FC236}">
              <a16:creationId xmlns:a16="http://schemas.microsoft.com/office/drawing/2014/main" id="{00000000-0008-0000-0100-0000D5070000}"/>
            </a:ext>
          </a:extLst>
        </xdr:cNvPr>
        <xdr:cNvSpPr txBox="1"/>
      </xdr:nvSpPr>
      <xdr:spPr>
        <a:xfrm>
          <a:off x="3519399" y="217561571"/>
          <a:ext cx="105314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94D0670-78EB-4D7C-8953-3A19ED6FDDAB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6</xdr:col>
      <xdr:colOff>393519</xdr:colOff>
      <xdr:row>1225</xdr:row>
      <xdr:rowOff>169321</xdr:rowOff>
    </xdr:from>
    <xdr:to>
      <xdr:col>7</xdr:col>
      <xdr:colOff>619042</xdr:colOff>
      <xdr:row>1226</xdr:row>
      <xdr:rowOff>150271</xdr:rowOff>
    </xdr:to>
    <xdr:sp macro="" textlink="$P$1243">
      <xdr:nvSpPr>
        <xdr:cNvPr id="2006" name="CaixaDeTexto 2005">
          <a:extLst>
            <a:ext uri="{FF2B5EF4-FFF2-40B4-BE49-F238E27FC236}">
              <a16:creationId xmlns:a16="http://schemas.microsoft.com/office/drawing/2014/main" id="{00000000-0008-0000-0100-0000D6070000}"/>
            </a:ext>
          </a:extLst>
        </xdr:cNvPr>
        <xdr:cNvSpPr txBox="1"/>
      </xdr:nvSpPr>
      <xdr:spPr>
        <a:xfrm>
          <a:off x="4584519" y="217561571"/>
          <a:ext cx="902856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95251432-15D3-4FD3-AAFF-3AB117C94328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7</xdr:col>
      <xdr:colOff>611971</xdr:colOff>
      <xdr:row>1225</xdr:row>
      <xdr:rowOff>178846</xdr:rowOff>
    </xdr:from>
    <xdr:to>
      <xdr:col>9</xdr:col>
      <xdr:colOff>351719</xdr:colOff>
      <xdr:row>1226</xdr:row>
      <xdr:rowOff>159796</xdr:rowOff>
    </xdr:to>
    <xdr:sp macro="" textlink="$Q$1243">
      <xdr:nvSpPr>
        <xdr:cNvPr id="2057" name="CaixaDeTexto 2056">
          <a:extLst>
            <a:ext uri="{FF2B5EF4-FFF2-40B4-BE49-F238E27FC236}">
              <a16:creationId xmlns:a16="http://schemas.microsoft.com/office/drawing/2014/main" id="{00000000-0008-0000-0100-000009080000}"/>
            </a:ext>
          </a:extLst>
        </xdr:cNvPr>
        <xdr:cNvSpPr txBox="1"/>
      </xdr:nvSpPr>
      <xdr:spPr>
        <a:xfrm>
          <a:off x="5480304" y="217571096"/>
          <a:ext cx="1052082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C4377C2B-8082-4769-82CF-C99F1ECA8FAE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3</xdr:col>
      <xdr:colOff>232801</xdr:colOff>
      <xdr:row>1225</xdr:row>
      <xdr:rowOff>173040</xdr:rowOff>
    </xdr:from>
    <xdr:to>
      <xdr:col>4</xdr:col>
      <xdr:colOff>563099</xdr:colOff>
      <xdr:row>1226</xdr:row>
      <xdr:rowOff>153990</xdr:rowOff>
    </xdr:to>
    <xdr:sp macro="" textlink="$M$1243">
      <xdr:nvSpPr>
        <xdr:cNvPr id="2058" name="CaixaDeTexto 2057">
          <a:extLst>
            <a:ext uri="{FF2B5EF4-FFF2-40B4-BE49-F238E27FC236}">
              <a16:creationId xmlns:a16="http://schemas.microsoft.com/office/drawing/2014/main" id="{00000000-0008-0000-0100-00000A080000}"/>
            </a:ext>
          </a:extLst>
        </xdr:cNvPr>
        <xdr:cNvSpPr txBox="1"/>
      </xdr:nvSpPr>
      <xdr:spPr>
        <a:xfrm>
          <a:off x="2529384" y="217565290"/>
          <a:ext cx="986465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2E96F145-E03C-4CE3-8027-1BCD6A0BCD33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0,02%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0</xdr:col>
      <xdr:colOff>28464</xdr:colOff>
      <xdr:row>912</xdr:row>
      <xdr:rowOff>49298</xdr:rowOff>
    </xdr:from>
    <xdr:to>
      <xdr:col>9</xdr:col>
      <xdr:colOff>542962</xdr:colOff>
      <xdr:row>949</xdr:row>
      <xdr:rowOff>126024</xdr:rowOff>
    </xdr:to>
    <xdr:grpSp>
      <xdr:nvGrpSpPr>
        <xdr:cNvPr id="1289" name="Grupo 1288">
          <a:extLst>
            <a:ext uri="{FF2B5EF4-FFF2-40B4-BE49-F238E27FC236}">
              <a16:creationId xmlns:a16="http://schemas.microsoft.com/office/drawing/2014/main" id="{00000000-0008-0000-0100-000009050000}"/>
            </a:ext>
          </a:extLst>
        </xdr:cNvPr>
        <xdr:cNvGrpSpPr/>
      </xdr:nvGrpSpPr>
      <xdr:grpSpPr>
        <a:xfrm>
          <a:off x="28464" y="104205173"/>
          <a:ext cx="6686698" cy="7134751"/>
          <a:chOff x="28464" y="159002498"/>
          <a:chExt cx="6696223" cy="7134751"/>
        </a:xfrm>
      </xdr:grpSpPr>
      <xdr:grpSp>
        <xdr:nvGrpSpPr>
          <xdr:cNvPr id="1288" name="Grupo 1287">
            <a:extLst>
              <a:ext uri="{FF2B5EF4-FFF2-40B4-BE49-F238E27FC236}">
                <a16:creationId xmlns:a16="http://schemas.microsoft.com/office/drawing/2014/main" id="{00000000-0008-0000-0100-000008050000}"/>
              </a:ext>
            </a:extLst>
          </xdr:cNvPr>
          <xdr:cNvGrpSpPr/>
        </xdr:nvGrpSpPr>
        <xdr:grpSpPr>
          <a:xfrm>
            <a:off x="28464" y="159002498"/>
            <a:ext cx="6696223" cy="7134751"/>
            <a:chOff x="28464" y="159002498"/>
            <a:chExt cx="6696223" cy="7134751"/>
          </a:xfrm>
        </xdr:grpSpPr>
        <xdr:grpSp>
          <xdr:nvGrpSpPr>
            <xdr:cNvPr id="25" name="Grupo 24">
              <a:extLst>
                <a:ext uri="{FF2B5EF4-FFF2-40B4-BE49-F238E27FC236}">
                  <a16:creationId xmlns:a16="http://schemas.microsoft.com/office/drawing/2014/main" id="{00000000-0008-0000-0100-000019000000}"/>
                </a:ext>
              </a:extLst>
            </xdr:cNvPr>
            <xdr:cNvGrpSpPr/>
          </xdr:nvGrpSpPr>
          <xdr:grpSpPr>
            <a:xfrm>
              <a:off x="28464" y="159002498"/>
              <a:ext cx="6696223" cy="7134751"/>
              <a:chOff x="28464" y="159002498"/>
              <a:chExt cx="6696223" cy="7134751"/>
            </a:xfrm>
          </xdr:grpSpPr>
          <xdr:grpSp>
            <xdr:nvGrpSpPr>
              <xdr:cNvPr id="272" name="Grupo 271">
                <a:extLst>
                  <a:ext uri="{FF2B5EF4-FFF2-40B4-BE49-F238E27FC236}">
                    <a16:creationId xmlns:a16="http://schemas.microsoft.com/office/drawing/2014/main" id="{00000000-0008-0000-0100-000010010000}"/>
                  </a:ext>
                </a:extLst>
              </xdr:cNvPr>
              <xdr:cNvGrpSpPr/>
            </xdr:nvGrpSpPr>
            <xdr:grpSpPr>
              <a:xfrm>
                <a:off x="28464" y="159002498"/>
                <a:ext cx="6696223" cy="7134751"/>
                <a:chOff x="28464" y="150782423"/>
                <a:chExt cx="6696223" cy="7125226"/>
              </a:xfrm>
            </xdr:grpSpPr>
            <xdr:grpSp>
              <xdr:nvGrpSpPr>
                <xdr:cNvPr id="35" name="Grupo 34">
                  <a:extLst>
                    <a:ext uri="{FF2B5EF4-FFF2-40B4-BE49-F238E27FC236}">
                      <a16:creationId xmlns:a16="http://schemas.microsoft.com/office/drawing/2014/main" id="{00000000-0008-0000-0100-000023000000}"/>
                    </a:ext>
                  </a:extLst>
                </xdr:cNvPr>
                <xdr:cNvGrpSpPr/>
              </xdr:nvGrpSpPr>
              <xdr:grpSpPr>
                <a:xfrm>
                  <a:off x="28464" y="150782423"/>
                  <a:ext cx="6696223" cy="7125226"/>
                  <a:chOff x="28535" y="141744663"/>
                  <a:chExt cx="6712980" cy="7125226"/>
                </a:xfrm>
              </xdr:grpSpPr>
              <xdr:grpSp>
                <xdr:nvGrpSpPr>
                  <xdr:cNvPr id="628" name="Item7">
                    <a:extLst>
                      <a:ext uri="{FF2B5EF4-FFF2-40B4-BE49-F238E27FC236}">
                        <a16:creationId xmlns:a16="http://schemas.microsoft.com/office/drawing/2014/main" id="{00000000-0008-0000-0100-000074020000}"/>
                      </a:ext>
                    </a:extLst>
                  </xdr:cNvPr>
                  <xdr:cNvGrpSpPr/>
                </xdr:nvGrpSpPr>
                <xdr:grpSpPr>
                  <a:xfrm>
                    <a:off x="28535" y="141744663"/>
                    <a:ext cx="6712980" cy="7125226"/>
                    <a:chOff x="28575" y="127932508"/>
                    <a:chExt cx="6722409" cy="7125226"/>
                  </a:xfrm>
                </xdr:grpSpPr>
                <xdr:sp macro="" textlink="">
                  <xdr:nvSpPr>
                    <xdr:cNvPr id="630" name="CaixaDeTexto 629">
                      <a:extLst>
                        <a:ext uri="{FF2B5EF4-FFF2-40B4-BE49-F238E27FC236}">
                          <a16:creationId xmlns:a16="http://schemas.microsoft.com/office/drawing/2014/main" id="{00000000-0008-0000-0100-000076020000}"/>
                        </a:ext>
                      </a:extLst>
                    </xdr:cNvPr>
                    <xdr:cNvSpPr txBox="1"/>
                  </xdr:nvSpPr>
                  <xdr:spPr>
                    <a:xfrm>
                      <a:off x="209549" y="134486233"/>
                      <a:ext cx="6541435" cy="571501"/>
                    </a:xfrm>
                    <a:prstGeom prst="rect">
                      <a:avLst/>
                    </a:prstGeom>
                    <a:noFill/>
                    <a:ln w="9525" cmpd="sng">
                      <a:noFill/>
                    </a:ln>
                  </xdr:spPr>
                  <xdr:style>
                    <a:lnRef idx="0">
                      <a:scrgbClr r="0" g="0" b="0"/>
                    </a:lnRef>
                    <a:fillRef idx="0">
                      <a:scrgbClr r="0" g="0" b="0"/>
                    </a:fillRef>
                    <a:effectRef idx="0">
                      <a:scrgbClr r="0" g="0" b="0"/>
                    </a:effectRef>
                    <a:fontRef idx="minor">
                      <a:schemeClr val="dk1"/>
                    </a:fontRef>
                  </xdr:style>
                  <xdr:txBody>
                    <a:bodyPr vertOverflow="clip" horzOverflow="clip" wrap="square" rtlCol="0" anchor="t"/>
                    <a:lstStyle/>
                    <a:p>
                      <a:r>
                        <a:rPr lang="pt-BR" sz="800" b="1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rPr>
                        <a:t>(*) Carga = Consumo + Perdas</a:t>
                      </a:r>
                    </a:p>
                    <a:p>
                      <a:pPr marL="0" marR="0" indent="0" defTabSz="914400" eaLnBrk="1" fontAlgn="auto" latinLnBrk="0" hangingPunct="1">
                        <a:lnSpc>
                          <a:spcPct val="100000"/>
                        </a:lnSpc>
                        <a:spcBef>
                          <a:spcPts val="0"/>
                        </a:spcBef>
                        <a:spcAft>
                          <a:spcPts val="0"/>
                        </a:spcAft>
                        <a:buClrTx/>
                        <a:buSzTx/>
                        <a:buFontTx/>
                        <a:buNone/>
                        <a:tabLst/>
                        <a:defRPr/>
                      </a:pPr>
                      <a:r>
                        <a:rPr lang="pt-BR" sz="800" b="1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rPr>
                        <a:t>(**)  Este valor inclui todas as usinas Tipo I, Tipo II-A, Tipo II-B, conjuntos e parcelas das usinas Tipo-III que são consideradas na programação da geração.</a:t>
                      </a:r>
                    </a:p>
                    <a:p>
                      <a:pPr marL="0" marR="0" indent="0" defTabSz="914400" eaLnBrk="1" fontAlgn="auto" latinLnBrk="0" hangingPunct="1">
                        <a:lnSpc>
                          <a:spcPct val="100000"/>
                        </a:lnSpc>
                        <a:spcBef>
                          <a:spcPts val="0"/>
                        </a:spcBef>
                        <a:spcAft>
                          <a:spcPts val="0"/>
                        </a:spcAft>
                        <a:buClrTx/>
                        <a:buSzTx/>
                        <a:buFontTx/>
                        <a:buNone/>
                        <a:tabLst/>
                        <a:defRPr/>
                      </a:pPr>
                      <a:endParaRPr lang="pt-BR" sz="1050">
                        <a:solidFill>
                          <a:schemeClr val="dk1"/>
                        </a:solidFill>
                        <a:effectLst/>
                        <a:latin typeface="+mn-lt"/>
                        <a:ea typeface="+mn-ea"/>
                        <a:cs typeface="+mn-cs"/>
                      </a:endParaRPr>
                    </a:p>
                  </xdr:txBody>
                </xdr:sp>
                <xdr:grpSp>
                  <xdr:nvGrpSpPr>
                    <xdr:cNvPr id="631" name="Item7_SIN">
                      <a:extLst>
                        <a:ext uri="{FF2B5EF4-FFF2-40B4-BE49-F238E27FC236}">
                          <a16:creationId xmlns:a16="http://schemas.microsoft.com/office/drawing/2014/main" id="{00000000-0008-0000-0100-000077020000}"/>
                        </a:ext>
                      </a:extLst>
                    </xdr:cNvPr>
                    <xdr:cNvGrpSpPr/>
                  </xdr:nvGrpSpPr>
                  <xdr:grpSpPr>
                    <a:xfrm>
                      <a:off x="1726266" y="128178484"/>
                      <a:ext cx="3292849" cy="1447801"/>
                      <a:chOff x="1726266" y="128178484"/>
                      <a:chExt cx="3292849" cy="1447801"/>
                    </a:xfrm>
                  </xdr:grpSpPr>
                  <xdr:sp macro="" textlink="">
                    <xdr:nvSpPr>
                      <xdr:cNvPr id="679" name="CaixaDeTexto 678">
                        <a:extLst>
                          <a:ext uri="{FF2B5EF4-FFF2-40B4-BE49-F238E27FC236}">
                            <a16:creationId xmlns:a16="http://schemas.microsoft.com/office/drawing/2014/main" id="{00000000-0008-0000-0100-0000A7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1726266" y="128178484"/>
                        <a:ext cx="3282763" cy="240927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ctr"/>
                        <a:r>
                          <a:rPr lang="pt-BR" sz="1000" b="1">
                            <a:latin typeface="Arial" pitchFamily="34" charset="0"/>
                            <a:cs typeface="Arial" pitchFamily="34" charset="0"/>
                          </a:rPr>
                          <a:t>SISTEMA INTERLIGADO NACIONAL - SIN - MW</a:t>
                        </a:r>
                      </a:p>
                    </xdr:txBody>
                  </xdr:sp>
                  <xdr:sp macro="" textlink="">
                    <xdr:nvSpPr>
                      <xdr:cNvPr id="680" name="CaixaDeTexto 679">
                        <a:extLst>
                          <a:ext uri="{FF2B5EF4-FFF2-40B4-BE49-F238E27FC236}">
                            <a16:creationId xmlns:a16="http://schemas.microsoft.com/office/drawing/2014/main" id="{00000000-0008-0000-0100-0000A8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1773891" y="128378509"/>
                        <a:ext cx="1850091" cy="12477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r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Geração hidro</a:t>
                        </a:r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  <a:p>
                        <a:r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Geração Itaipu</a:t>
                        </a:r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  <a:p>
                        <a:r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Geração nuclear</a:t>
                        </a:r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  <a:p>
                        <a:r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Geração termo</a:t>
                        </a:r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  <a:p>
                        <a:r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Geração eólica</a:t>
                        </a:r>
                      </a:p>
                      <a:p>
                        <a:r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Geração solar</a:t>
                        </a:r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  <a:p>
                        <a:r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Intercâmbio internacional</a:t>
                        </a:r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  <a:p>
                        <a:r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Carga (*)</a:t>
                        </a:r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  <a:p>
                        <a:endParaRPr lang="pt-BR" sz="1100"/>
                      </a:p>
                    </xdr:txBody>
                  </xdr:sp>
                  <xdr:sp macro="" textlink="$M$913">
                    <xdr:nvSpPr>
                      <xdr:cNvPr id="681" name="CaixaDeTexto 680">
                        <a:extLst>
                          <a:ext uri="{FF2B5EF4-FFF2-40B4-BE49-F238E27FC236}">
                            <a16:creationId xmlns:a16="http://schemas.microsoft.com/office/drawing/2014/main" id="{00000000-0008-0000-0100-0000A9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3162860" y="128378509"/>
                        <a:ext cx="1856255" cy="1809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F6E31038-1525-4576-9E3B-990DF5523540}" type="TxLink"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algn="r"/>
                          <a:t>38.967</a:t>
                        </a:fld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  <xdr:sp macro="" textlink="$M$916">
                    <xdr:nvSpPr>
                      <xdr:cNvPr id="682" name="CaixaDeTexto 681">
                        <a:extLst>
                          <a:ext uri="{FF2B5EF4-FFF2-40B4-BE49-F238E27FC236}">
                            <a16:creationId xmlns:a16="http://schemas.microsoft.com/office/drawing/2014/main" id="{00000000-0008-0000-0100-0000AA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3162860" y="128778559"/>
                        <a:ext cx="1856255" cy="1809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0F350C54-9378-431B-B9D6-E0AD946FFEB4}" type="TxLink"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algn="r"/>
                          <a:t>12.946</a:t>
                        </a:fld>
                        <a:endParaRPr lang="pt-BR" sz="1100"/>
                      </a:p>
                    </xdr:txBody>
                  </xdr:sp>
                  <xdr:sp macro="" textlink="$M$917">
                    <xdr:nvSpPr>
                      <xdr:cNvPr id="683" name="CaixaDeTexto 682">
                        <a:extLst>
                          <a:ext uri="{FF2B5EF4-FFF2-40B4-BE49-F238E27FC236}">
                            <a16:creationId xmlns:a16="http://schemas.microsoft.com/office/drawing/2014/main" id="{00000000-0008-0000-0100-0000AB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3162860" y="128921434"/>
                        <a:ext cx="1856255" cy="1809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marL="0" indent="0" algn="r"/>
                        <a:fld id="{864582F9-2BE0-4435-8E87-E3C123C0F182}" type="TxLink">
                          <a:rPr lang="en-US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marL="0" indent="0" algn="r"/>
                          <a:t>8.892</a:t>
                        </a:fld>
                        <a:endParaRPr lang="pt-BR" sz="900" b="1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  <xdr:sp macro="" textlink="$M$920">
                    <xdr:nvSpPr>
                      <xdr:cNvPr id="684" name="CaixaDeTexto 683">
                        <a:extLst>
                          <a:ext uri="{FF2B5EF4-FFF2-40B4-BE49-F238E27FC236}">
                            <a16:creationId xmlns:a16="http://schemas.microsoft.com/office/drawing/2014/main" id="{00000000-0008-0000-0100-0000AC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3162860" y="129187969"/>
                        <a:ext cx="1856255" cy="1809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E962099B-7E69-4644-BB61-1C16A43FE8EF}" type="TxLink"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algn="r"/>
                          <a:t>158</a:t>
                        </a:fld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  <xdr:sp macro="" textlink="$M$921">
                    <xdr:nvSpPr>
                      <xdr:cNvPr id="685" name="CaixaDeTexto 684">
                        <a:extLst>
                          <a:ext uri="{FF2B5EF4-FFF2-40B4-BE49-F238E27FC236}">
                            <a16:creationId xmlns:a16="http://schemas.microsoft.com/office/drawing/2014/main" id="{00000000-0008-0000-0100-0000AD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3162860" y="129321319"/>
                        <a:ext cx="1856255" cy="1809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69A585C5-A88F-41E8-B658-49194DFA2669}" type="TxLink"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algn="r"/>
                          <a:t>70.188</a:t>
                        </a:fld>
                        <a:endParaRPr lang="pt-BR" sz="1100"/>
                      </a:p>
                    </xdr:txBody>
                  </xdr:sp>
                  <xdr:sp macro="" textlink="$M$915">
                    <xdr:nvSpPr>
                      <xdr:cNvPr id="686" name="CaixaDeTexto 685">
                        <a:extLst>
                          <a:ext uri="{FF2B5EF4-FFF2-40B4-BE49-F238E27FC236}">
                            <a16:creationId xmlns:a16="http://schemas.microsoft.com/office/drawing/2014/main" id="{00000000-0008-0000-0100-0000AE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3162860" y="128635684"/>
                        <a:ext cx="1856255" cy="1809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182765FA-2EED-4B47-BDB3-99EE4B16974F}" type="TxLink"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algn="r"/>
                          <a:t>1.999</a:t>
                        </a:fld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  <xdr:sp macro="" textlink="$M$914">
                    <xdr:nvSpPr>
                      <xdr:cNvPr id="687" name="CaixaDeTexto 686">
                        <a:extLst>
                          <a:ext uri="{FF2B5EF4-FFF2-40B4-BE49-F238E27FC236}">
                            <a16:creationId xmlns:a16="http://schemas.microsoft.com/office/drawing/2014/main" id="{00000000-0008-0000-0100-0000AF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3162860" y="128492809"/>
                        <a:ext cx="1856255" cy="1809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393895E9-4BAC-498A-A4D6-12BC919F6400}" type="TxLink"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algn="r"/>
                          <a:t>7.226</a:t>
                        </a:fld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</xdr:grpSp>
                <xdr:grpSp>
                  <xdr:nvGrpSpPr>
                    <xdr:cNvPr id="632" name="Item7_N">
                      <a:extLst>
                        <a:ext uri="{FF2B5EF4-FFF2-40B4-BE49-F238E27FC236}">
                          <a16:creationId xmlns:a16="http://schemas.microsoft.com/office/drawing/2014/main" id="{00000000-0008-0000-0100-000078020000}"/>
                        </a:ext>
                      </a:extLst>
                    </xdr:cNvPr>
                    <xdr:cNvGrpSpPr/>
                  </xdr:nvGrpSpPr>
                  <xdr:grpSpPr>
                    <a:xfrm>
                      <a:off x="324294" y="129702446"/>
                      <a:ext cx="2905241" cy="990722"/>
                      <a:chOff x="324294" y="129702446"/>
                      <a:chExt cx="2905241" cy="990722"/>
                    </a:xfrm>
                  </xdr:grpSpPr>
                  <xdr:sp macro="" textlink="">
                    <xdr:nvSpPr>
                      <xdr:cNvPr id="673" name="CaixaDeTexto 672">
                        <a:extLst>
                          <a:ext uri="{FF2B5EF4-FFF2-40B4-BE49-F238E27FC236}">
                            <a16:creationId xmlns:a16="http://schemas.microsoft.com/office/drawing/2014/main" id="{00000000-0008-0000-0100-0000A1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324294" y="129702446"/>
                        <a:ext cx="2377888" cy="23812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ctr"/>
                        <a:r>
                          <a:rPr lang="pt-BR" sz="1000" b="1">
                            <a:latin typeface="Arial" pitchFamily="34" charset="0"/>
                            <a:cs typeface="Arial" pitchFamily="34" charset="0"/>
                          </a:rPr>
                          <a:t>NORTE - MW</a:t>
                        </a:r>
                      </a:p>
                    </xdr:txBody>
                  </xdr:sp>
                  <xdr:sp macro="" textlink="">
                    <xdr:nvSpPr>
                      <xdr:cNvPr id="674" name="CaixaDeTexto 673">
                        <a:extLst>
                          <a:ext uri="{FF2B5EF4-FFF2-40B4-BE49-F238E27FC236}">
                            <a16:creationId xmlns:a16="http://schemas.microsoft.com/office/drawing/2014/main" id="{00000000-0008-0000-0100-0000A2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476546" y="129921643"/>
                        <a:ext cx="1397306" cy="77152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r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Geração hidro</a:t>
                        </a:r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  <a:p>
                        <a:r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Geração termo (**)</a:t>
                        </a:r>
                      </a:p>
                      <a:p>
                        <a:r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Geração eólica</a:t>
                        </a:r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  <a:p>
                        <a:r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Carga (*)</a:t>
                        </a:r>
                        <a:endParaRPr lang="pt-BR" sz="900"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M$924">
                    <xdr:nvSpPr>
                      <xdr:cNvPr id="675" name="CaixaDeTexto 674">
                        <a:extLst>
                          <a:ext uri="{FF2B5EF4-FFF2-40B4-BE49-F238E27FC236}">
                            <a16:creationId xmlns:a16="http://schemas.microsoft.com/office/drawing/2014/main" id="{00000000-0008-0000-0100-0000A3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851387" y="129952812"/>
                        <a:ext cx="1803026" cy="1809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75A93D75-AA32-4440-9622-DB010554CDFA}" type="TxLink"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algn="r"/>
                          <a:t>4.244</a:t>
                        </a:fld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  <xdr:sp macro="" textlink="$M$928">
                    <xdr:nvSpPr>
                      <xdr:cNvPr id="676" name="CaixaDeTexto 675">
                        <a:extLst>
                          <a:ext uri="{FF2B5EF4-FFF2-40B4-BE49-F238E27FC236}">
                            <a16:creationId xmlns:a16="http://schemas.microsoft.com/office/drawing/2014/main" id="{00000000-0008-0000-0100-0000A4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1935565" y="130352703"/>
                        <a:ext cx="718297" cy="1809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8AEA1556-FC7C-4690-9341-00A74830704E}" type="TxLink"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algn="r"/>
                          <a:t>5.768</a:t>
                        </a:fld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  <xdr:sp macro="" textlink="$M$925">
                    <xdr:nvSpPr>
                      <xdr:cNvPr id="677" name="CaixaDeTexto 676">
                        <a:extLst>
                          <a:ext uri="{FF2B5EF4-FFF2-40B4-BE49-F238E27FC236}">
                            <a16:creationId xmlns:a16="http://schemas.microsoft.com/office/drawing/2014/main" id="{00000000-0008-0000-0100-0000A5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851387" y="130076626"/>
                        <a:ext cx="1803026" cy="1809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B291BD46-93DF-49E1-BA70-19BE708A48C5}" type="TxLink"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algn="r"/>
                          <a:t>2.863</a:t>
                        </a:fld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  <xdr:sp macro="" textlink="$Q$922">
                    <xdr:nvSpPr>
                      <xdr:cNvPr id="678" name="CaixaDeTexto 677">
                        <a:extLst>
                          <a:ext uri="{FF2B5EF4-FFF2-40B4-BE49-F238E27FC236}">
                            <a16:creationId xmlns:a16="http://schemas.microsoft.com/office/drawing/2014/main" id="{00000000-0008-0000-0100-0000A6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2549338" y="130226359"/>
                        <a:ext cx="680197" cy="1809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B235DECC-A748-43B7-8398-60C011F644DD}" type="TxLink"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algn="r"/>
                          <a:t>1.651</a:t>
                        </a:fld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</xdr:grpSp>
                <xdr:sp macro="" textlink="$Q$924">
                  <xdr:nvSpPr>
                    <xdr:cNvPr id="633" name="CaixaDeTexto 632">
                      <a:extLst>
                        <a:ext uri="{FF2B5EF4-FFF2-40B4-BE49-F238E27FC236}">
                          <a16:creationId xmlns:a16="http://schemas.microsoft.com/office/drawing/2014/main" id="{00000000-0008-0000-0100-000079020000}"/>
                        </a:ext>
                      </a:extLst>
                    </xdr:cNvPr>
                    <xdr:cNvSpPr txBox="1"/>
                  </xdr:nvSpPr>
                  <xdr:spPr>
                    <a:xfrm>
                      <a:off x="2654113" y="131074084"/>
                      <a:ext cx="680197" cy="180976"/>
                    </a:xfrm>
                    <a:prstGeom prst="rect">
                      <a:avLst/>
                    </a:prstGeom>
                    <a:noFill/>
                    <a:ln w="9525" cmpd="sng">
                      <a:noFill/>
                    </a:ln>
                  </xdr:spPr>
                  <xdr:style>
                    <a:lnRef idx="0">
                      <a:scrgbClr r="0" g="0" b="0"/>
                    </a:lnRef>
                    <a:fillRef idx="0">
                      <a:scrgbClr r="0" g="0" b="0"/>
                    </a:fillRef>
                    <a:effectRef idx="0">
                      <a:scrgbClr r="0" g="0" b="0"/>
                    </a:effectRef>
                    <a:fontRef idx="minor">
                      <a:schemeClr val="dk1"/>
                    </a:fontRef>
                  </xdr:style>
                  <xdr:txBody>
                    <a:bodyPr vertOverflow="clip" horzOverflow="clip" wrap="square" rtlCol="0" anchor="ctr"/>
                    <a:lstStyle/>
                    <a:p>
                      <a:pPr algn="r"/>
                      <a:fld id="{F90E8F81-18EC-4B5B-A983-64D139ACCB07}" type="TxLink">
                        <a:rPr lang="pt-BR" sz="900" b="1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rPr>
                        <a:pPr algn="r"/>
                        <a:t>-4.172</a:t>
                      </a:fld>
                      <a:endParaRPr lang="pt-BR" sz="900">
                        <a:solidFill>
                          <a:schemeClr val="dk1"/>
                        </a:solidFill>
                        <a:effectLst/>
                        <a:latin typeface="Arial" pitchFamily="34" charset="0"/>
                        <a:ea typeface="+mn-ea"/>
                        <a:cs typeface="Arial" pitchFamily="34" charset="0"/>
                      </a:endParaRPr>
                    </a:p>
                  </xdr:txBody>
                </xdr:sp>
                <xdr:grpSp>
                  <xdr:nvGrpSpPr>
                    <xdr:cNvPr id="634" name="Item7_NE">
                      <a:extLst>
                        <a:ext uri="{FF2B5EF4-FFF2-40B4-BE49-F238E27FC236}">
                          <a16:creationId xmlns:a16="http://schemas.microsoft.com/office/drawing/2014/main" id="{00000000-0008-0000-0100-00007A020000}"/>
                        </a:ext>
                      </a:extLst>
                    </xdr:cNvPr>
                    <xdr:cNvGrpSpPr/>
                  </xdr:nvGrpSpPr>
                  <xdr:grpSpPr>
                    <a:xfrm>
                      <a:off x="3909732" y="130216834"/>
                      <a:ext cx="2688852" cy="1333501"/>
                      <a:chOff x="3909732" y="130216834"/>
                      <a:chExt cx="2688852" cy="1333501"/>
                    </a:xfrm>
                  </xdr:grpSpPr>
                  <xdr:sp macro="" textlink="">
                    <xdr:nvSpPr>
                      <xdr:cNvPr id="666" name="CaixaDeTexto 665">
                        <a:extLst>
                          <a:ext uri="{FF2B5EF4-FFF2-40B4-BE49-F238E27FC236}">
                            <a16:creationId xmlns:a16="http://schemas.microsoft.com/office/drawing/2014/main" id="{00000000-0008-0000-0100-00009A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4237504" y="130493060"/>
                        <a:ext cx="2340349" cy="245969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ctr"/>
                        <a:r>
                          <a:rPr lang="pt-BR" sz="1000" b="1">
                            <a:latin typeface="Arial" pitchFamily="34" charset="0"/>
                            <a:cs typeface="Arial" pitchFamily="34" charset="0"/>
                          </a:rPr>
                          <a:t>NORDESTE - MW</a:t>
                        </a:r>
                      </a:p>
                    </xdr:txBody>
                  </xdr:sp>
                  <xdr:sp macro="" textlink="">
                    <xdr:nvSpPr>
                      <xdr:cNvPr id="667" name="CaixaDeTexto 666">
                        <a:extLst>
                          <a:ext uri="{FF2B5EF4-FFF2-40B4-BE49-F238E27FC236}">
                            <a16:creationId xmlns:a16="http://schemas.microsoft.com/office/drawing/2014/main" id="{00000000-0008-0000-0100-00009B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4266079" y="130731185"/>
                        <a:ext cx="1414183" cy="819150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r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Geração hidro</a:t>
                        </a:r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  <a:p>
                        <a:r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Geração termo (**)</a:t>
                        </a:r>
                      </a:p>
                      <a:p>
                        <a:r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Geração eólica</a:t>
                        </a:r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  <a:p>
                        <a:r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Geração solar</a:t>
                        </a:r>
                      </a:p>
                      <a:p>
                        <a:r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Carga (*)</a:t>
                        </a:r>
                        <a:endParaRPr lang="pt-BR" sz="900"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Q$923">
                    <xdr:nvSpPr>
                      <xdr:cNvPr id="668" name="CaixaDeTexto 667">
                        <a:extLst>
                          <a:ext uri="{FF2B5EF4-FFF2-40B4-BE49-F238E27FC236}">
                            <a16:creationId xmlns:a16="http://schemas.microsoft.com/office/drawing/2014/main" id="{00000000-0008-0000-0100-00009C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3909732" y="130216834"/>
                        <a:ext cx="680197" cy="1809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1EE8A643-1301-40DA-BE2E-74549089E884}" type="TxLink"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algn="r"/>
                          <a:t>-2.521</a:t>
                        </a:fld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  <xdr:sp macro="" textlink="$M$931">
                    <xdr:nvSpPr>
                      <xdr:cNvPr id="669" name="CaixaDeTexto 668">
                        <a:extLst>
                          <a:ext uri="{FF2B5EF4-FFF2-40B4-BE49-F238E27FC236}">
                            <a16:creationId xmlns:a16="http://schemas.microsoft.com/office/drawing/2014/main" id="{00000000-0008-0000-0100-00009D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4742329" y="130759759"/>
                        <a:ext cx="1856255" cy="1809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7B4F5A9D-944F-47A1-814A-53441A133748}" type="TxLink"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algn="r"/>
                          <a:t>2.858</a:t>
                        </a:fld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  <xdr:sp macro="" textlink="$M$933">
                    <xdr:nvSpPr>
                      <xdr:cNvPr id="670" name="CaixaDeTexto 669">
                        <a:extLst>
                          <a:ext uri="{FF2B5EF4-FFF2-40B4-BE49-F238E27FC236}">
                            <a16:creationId xmlns:a16="http://schemas.microsoft.com/office/drawing/2014/main" id="{00000000-0008-0000-0100-00009E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4742329" y="131016934"/>
                        <a:ext cx="1856255" cy="1809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2F832DCE-C6FD-4116-9EB0-F9CE919B200D}" type="TxLink"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algn="r"/>
                          <a:t>8.089</a:t>
                        </a:fld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  <xdr:sp macro="" textlink="$M$932">
                    <xdr:nvSpPr>
                      <xdr:cNvPr id="671" name="CaixaDeTexto 670">
                        <a:extLst>
                          <a:ext uri="{FF2B5EF4-FFF2-40B4-BE49-F238E27FC236}">
                            <a16:creationId xmlns:a16="http://schemas.microsoft.com/office/drawing/2014/main" id="{00000000-0008-0000-0100-00009F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4742329" y="130883584"/>
                        <a:ext cx="1856255" cy="1809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51C45B45-33C5-48C5-A750-23C083181182}" type="TxLink"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algn="r"/>
                          <a:t>2.582</a:t>
                        </a:fld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  <xdr:sp macro="" textlink="$M$936">
                    <xdr:nvSpPr>
                      <xdr:cNvPr id="672" name="CaixaDeTexto 671">
                        <a:extLst>
                          <a:ext uri="{FF2B5EF4-FFF2-40B4-BE49-F238E27FC236}">
                            <a16:creationId xmlns:a16="http://schemas.microsoft.com/office/drawing/2014/main" id="{00000000-0008-0000-0100-0000A0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908861" y="131264430"/>
                        <a:ext cx="689722" cy="190501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12F87CE5-F8A8-47F8-9F48-668313C82D5D}" type="TxLink"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algn="r"/>
                          <a:t>11.008</a:t>
                        </a:fld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</xdr:grpSp>
                <xdr:grpSp>
                  <xdr:nvGrpSpPr>
                    <xdr:cNvPr id="635" name="Item7_Itaipu">
                      <a:extLst>
                        <a:ext uri="{FF2B5EF4-FFF2-40B4-BE49-F238E27FC236}">
                          <a16:creationId xmlns:a16="http://schemas.microsoft.com/office/drawing/2014/main" id="{00000000-0008-0000-0100-00007B020000}"/>
                        </a:ext>
                      </a:extLst>
                    </xdr:cNvPr>
                    <xdr:cNvGrpSpPr/>
                  </xdr:nvGrpSpPr>
                  <xdr:grpSpPr>
                    <a:xfrm>
                      <a:off x="142875" y="131931335"/>
                      <a:ext cx="2377888" cy="895350"/>
                      <a:chOff x="142875" y="131931335"/>
                      <a:chExt cx="2377888" cy="895350"/>
                    </a:xfrm>
                  </xdr:grpSpPr>
                  <xdr:sp macro="" textlink="">
                    <xdr:nvSpPr>
                      <xdr:cNvPr id="661" name="CaixaDeTexto 660">
                        <a:extLst>
                          <a:ext uri="{FF2B5EF4-FFF2-40B4-BE49-F238E27FC236}">
                            <a16:creationId xmlns:a16="http://schemas.microsoft.com/office/drawing/2014/main" id="{00000000-0008-0000-0100-000095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142875" y="131931335"/>
                        <a:ext cx="2377888" cy="23812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ctr"/>
                        <a:r>
                          <a:rPr lang="pt-BR" sz="1000" b="1">
                            <a:latin typeface="Arial" pitchFamily="34" charset="0"/>
                            <a:cs typeface="Arial" pitchFamily="34" charset="0"/>
                          </a:rPr>
                          <a:t>ITAIPU</a:t>
                        </a:r>
                        <a:r>
                          <a:rPr lang="pt-BR" sz="1000" b="1" baseline="0">
                            <a:latin typeface="Arial" pitchFamily="34" charset="0"/>
                            <a:cs typeface="Arial" pitchFamily="34" charset="0"/>
                          </a:rPr>
                          <a:t> Binacional - MW</a:t>
                        </a:r>
                        <a:endParaRPr lang="pt-BR" sz="1000" b="1"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">
                    <xdr:nvSpPr>
                      <xdr:cNvPr id="662" name="CaixaDeTexto 661">
                        <a:extLst>
                          <a:ext uri="{FF2B5EF4-FFF2-40B4-BE49-F238E27FC236}">
                            <a16:creationId xmlns:a16="http://schemas.microsoft.com/office/drawing/2014/main" id="{00000000-0008-0000-0100-000096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323850" y="132188510"/>
                        <a:ext cx="1250016" cy="63817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r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50 Hz</a:t>
                        </a:r>
                      </a:p>
                      <a:p>
                        <a:r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60 Hz</a:t>
                        </a:r>
                      </a:p>
                      <a:p>
                        <a:r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Total</a:t>
                        </a:r>
                      </a:p>
                    </xdr:txBody>
                  </xdr:sp>
                  <xdr:sp macro="" textlink="$Q$931">
                    <xdr:nvSpPr>
                      <xdr:cNvPr id="663" name="CaixaDeTexto 662">
                        <a:extLst>
                          <a:ext uri="{FF2B5EF4-FFF2-40B4-BE49-F238E27FC236}">
                            <a16:creationId xmlns:a16="http://schemas.microsoft.com/office/drawing/2014/main" id="{00000000-0008-0000-0100-000097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717737" y="132188509"/>
                        <a:ext cx="1803026" cy="1809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D9AB6FBC-DAF5-43C9-903D-E30931567539}" type="TxLink"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algn="r"/>
                          <a:t>1.716</a:t>
                        </a:fld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  <xdr:sp macro="" textlink="$M$914">
                    <xdr:nvSpPr>
                      <xdr:cNvPr id="664" name="CaixaDeTexto 663">
                        <a:extLst>
                          <a:ext uri="{FF2B5EF4-FFF2-40B4-BE49-F238E27FC236}">
                            <a16:creationId xmlns:a16="http://schemas.microsoft.com/office/drawing/2014/main" id="{00000000-0008-0000-0100-000098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717737" y="132445684"/>
                        <a:ext cx="1803026" cy="1809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6A02C0C1-BE58-4765-B3CB-5EE08105B021}" type="TxLink"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algn="r"/>
                          <a:t>7.226</a:t>
                        </a:fld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  <xdr:sp macro="" textlink="$Q$932">
                    <xdr:nvSpPr>
                      <xdr:cNvPr id="665" name="CaixaDeTexto 664">
                        <a:extLst>
                          <a:ext uri="{FF2B5EF4-FFF2-40B4-BE49-F238E27FC236}">
                            <a16:creationId xmlns:a16="http://schemas.microsoft.com/office/drawing/2014/main" id="{00000000-0008-0000-0100-000099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717737" y="132312334"/>
                        <a:ext cx="1803026" cy="1809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991F3E17-0BEB-4E6C-A760-B463CDC00B7B}" type="TxLink"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algn="r"/>
                          <a:t>5.510</a:t>
                        </a:fld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</xdr:grpSp>
                <xdr:grpSp>
                  <xdr:nvGrpSpPr>
                    <xdr:cNvPr id="636" name="Item7_SE">
                      <a:extLst>
                        <a:ext uri="{FF2B5EF4-FFF2-40B4-BE49-F238E27FC236}">
                          <a16:creationId xmlns:a16="http://schemas.microsoft.com/office/drawing/2014/main" id="{00000000-0008-0000-0100-00007C020000}"/>
                        </a:ext>
                      </a:extLst>
                    </xdr:cNvPr>
                    <xdr:cNvGrpSpPr/>
                  </xdr:nvGrpSpPr>
                  <xdr:grpSpPr>
                    <a:xfrm>
                      <a:off x="4218454" y="131912285"/>
                      <a:ext cx="2361080" cy="1020678"/>
                      <a:chOff x="4218454" y="131912285"/>
                      <a:chExt cx="2361080" cy="1020678"/>
                    </a:xfrm>
                  </xdr:grpSpPr>
                  <xdr:sp macro="" textlink="">
                    <xdr:nvSpPr>
                      <xdr:cNvPr id="655" name="CaixaDeTexto 654">
                        <a:extLst>
                          <a:ext uri="{FF2B5EF4-FFF2-40B4-BE49-F238E27FC236}">
                            <a16:creationId xmlns:a16="http://schemas.microsoft.com/office/drawing/2014/main" id="{00000000-0008-0000-0100-00008F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4218454" y="131912285"/>
                        <a:ext cx="2348193" cy="23868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ctr"/>
                        <a:r>
                          <a:rPr lang="pt-BR" sz="1000" b="1">
                            <a:latin typeface="Arial" pitchFamily="34" charset="0"/>
                            <a:cs typeface="Arial" pitchFamily="34" charset="0"/>
                          </a:rPr>
                          <a:t>SUDESTE/CENTRO-OESTE - MW</a:t>
                        </a:r>
                      </a:p>
                    </xdr:txBody>
                  </xdr:sp>
                  <xdr:sp macro="" textlink="">
                    <xdr:nvSpPr>
                      <xdr:cNvPr id="656" name="CaixaDeTexto 655">
                        <a:extLst>
                          <a:ext uri="{FF2B5EF4-FFF2-40B4-BE49-F238E27FC236}">
                            <a16:creationId xmlns:a16="http://schemas.microsoft.com/office/drawing/2014/main" id="{00000000-0008-0000-0100-000090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4256554" y="132123338"/>
                        <a:ext cx="1414183" cy="80962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r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Geração hidro</a:t>
                        </a:r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  <a:p>
                        <a:r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Geração nuclear</a:t>
                        </a:r>
                      </a:p>
                      <a:p>
                        <a:r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Geração termo (**)</a:t>
                        </a:r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  <a:p>
                        <a:r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Geração Solar</a:t>
                        </a:r>
                      </a:p>
                      <a:p>
                        <a:r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Carga (*)</a:t>
                        </a:r>
                        <a:endParaRPr lang="pt-BR" sz="900"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M$939">
                    <xdr:nvSpPr>
                      <xdr:cNvPr id="657" name="CaixaDeTexto 656">
                        <a:extLst>
                          <a:ext uri="{FF2B5EF4-FFF2-40B4-BE49-F238E27FC236}">
                            <a16:creationId xmlns:a16="http://schemas.microsoft.com/office/drawing/2014/main" id="{00000000-0008-0000-0100-000091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4723279" y="132157025"/>
                        <a:ext cx="1856255" cy="1809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3DD04994-B4D8-4AEC-A08F-BE80E8B5999F}" type="TxLink"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algn="r"/>
                          <a:t>23.272</a:t>
                        </a:fld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  <xdr:sp macro="" textlink="$Q$939">
                    <xdr:nvSpPr>
                      <xdr:cNvPr id="658" name="CaixaDeTexto 657">
                        <a:extLst>
                          <a:ext uri="{FF2B5EF4-FFF2-40B4-BE49-F238E27FC236}">
                            <a16:creationId xmlns:a16="http://schemas.microsoft.com/office/drawing/2014/main" id="{00000000-0008-0000-0100-000092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4723279" y="132414201"/>
                        <a:ext cx="1856255" cy="1809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5120BD57-E74D-4EC2-B27D-D9786C316DC0}" type="TxLink"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algn="r"/>
                          <a:t>5.859</a:t>
                        </a:fld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  <xdr:sp macro="" textlink="$Q$938">
                    <xdr:nvSpPr>
                      <xdr:cNvPr id="659" name="CaixaDeTexto 658">
                        <a:extLst>
                          <a:ext uri="{FF2B5EF4-FFF2-40B4-BE49-F238E27FC236}">
                            <a16:creationId xmlns:a16="http://schemas.microsoft.com/office/drawing/2014/main" id="{00000000-0008-0000-0100-000093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4723279" y="132280851"/>
                        <a:ext cx="1856255" cy="1809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CFD8ACB8-A06E-47B0-ADE7-B1B3E8B95D60}" type="TxLink"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algn="r"/>
                          <a:t>1.999</a:t>
                        </a:fld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  <xdr:sp macro="" textlink="$M$941">
                    <xdr:nvSpPr>
                      <xdr:cNvPr id="660" name="CaixaDeTexto 659">
                        <a:extLst>
                          <a:ext uri="{FF2B5EF4-FFF2-40B4-BE49-F238E27FC236}">
                            <a16:creationId xmlns:a16="http://schemas.microsoft.com/office/drawing/2014/main" id="{00000000-0008-0000-0100-000094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899337" y="132547551"/>
                        <a:ext cx="680197" cy="171451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marL="0" indent="0" algn="r"/>
                        <a:fld id="{4AEAF58C-1DD9-4E4F-B574-E8AC4E4933A0}" type="TxLink">
                          <a:rPr lang="en-US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marL="0" indent="0" algn="r"/>
                          <a:t>0</a:t>
                        </a:fld>
                        <a:endParaRPr lang="pt-BR" sz="900" b="1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</xdr:grpSp>
                <xdr:grpSp>
                  <xdr:nvGrpSpPr>
                    <xdr:cNvPr id="637" name="Item7_S">
                      <a:extLst>
                        <a:ext uri="{FF2B5EF4-FFF2-40B4-BE49-F238E27FC236}">
                          <a16:creationId xmlns:a16="http://schemas.microsoft.com/office/drawing/2014/main" id="{00000000-0008-0000-0100-00007D020000}"/>
                        </a:ext>
                      </a:extLst>
                    </xdr:cNvPr>
                    <xdr:cNvGrpSpPr/>
                  </xdr:nvGrpSpPr>
                  <xdr:grpSpPr>
                    <a:xfrm>
                      <a:off x="4202206" y="133017184"/>
                      <a:ext cx="2377328" cy="1457326"/>
                      <a:chOff x="4202206" y="133017184"/>
                      <a:chExt cx="2377328" cy="1457326"/>
                    </a:xfrm>
                  </xdr:grpSpPr>
                  <xdr:sp macro="" textlink="">
                    <xdr:nvSpPr>
                      <xdr:cNvPr id="648" name="CaixaDeTexto 647">
                        <a:extLst>
                          <a:ext uri="{FF2B5EF4-FFF2-40B4-BE49-F238E27FC236}">
                            <a16:creationId xmlns:a16="http://schemas.microsoft.com/office/drawing/2014/main" id="{00000000-0008-0000-0100-000088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4202206" y="133436286"/>
                        <a:ext cx="2364442" cy="193861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ctr"/>
                        <a:r>
                          <a:rPr lang="pt-BR" sz="1000" b="1">
                            <a:latin typeface="Arial" pitchFamily="34" charset="0"/>
                            <a:cs typeface="Arial" pitchFamily="34" charset="0"/>
                          </a:rPr>
                          <a:t>SUL - MW</a:t>
                        </a:r>
                      </a:p>
                    </xdr:txBody>
                  </xdr:sp>
                  <xdr:sp macro="" textlink="">
                    <xdr:nvSpPr>
                      <xdr:cNvPr id="649" name="CaixaDeTexto 648">
                        <a:extLst>
                          <a:ext uri="{FF2B5EF4-FFF2-40B4-BE49-F238E27FC236}">
                            <a16:creationId xmlns:a16="http://schemas.microsoft.com/office/drawing/2014/main" id="{00000000-0008-0000-0100-000089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4247029" y="133674410"/>
                        <a:ext cx="1414183" cy="800100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r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Geração hidro</a:t>
                        </a:r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  <a:p>
                        <a:r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Geração termo (**)</a:t>
                        </a:r>
                      </a:p>
                      <a:p>
                        <a:r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Geração eólica</a:t>
                        </a:r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  <a:p>
                        <a:r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Carga (*)</a:t>
                        </a:r>
                        <a:endParaRPr lang="pt-BR" sz="900"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M$946">
                    <xdr:nvSpPr>
                      <xdr:cNvPr id="650" name="CaixaDeTexto 649">
                        <a:extLst>
                          <a:ext uri="{FF2B5EF4-FFF2-40B4-BE49-F238E27FC236}">
                            <a16:creationId xmlns:a16="http://schemas.microsoft.com/office/drawing/2014/main" id="{00000000-0008-0000-0100-00008A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4723279" y="133702984"/>
                        <a:ext cx="1856255" cy="1809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DFB9D809-6EC5-4A25-BF49-C48ECF21968B}" type="TxLink"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algn="r"/>
                          <a:t>8.593</a:t>
                        </a:fld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  <xdr:sp macro="" textlink="$M$948">
                    <xdr:nvSpPr>
                      <xdr:cNvPr id="651" name="CaixaDeTexto 650">
                        <a:extLst>
                          <a:ext uri="{FF2B5EF4-FFF2-40B4-BE49-F238E27FC236}">
                            <a16:creationId xmlns:a16="http://schemas.microsoft.com/office/drawing/2014/main" id="{00000000-0008-0000-0100-00008B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4723279" y="133960159"/>
                        <a:ext cx="1856255" cy="1809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28E992C9-9560-40AA-A138-BF213F09F869}" type="TxLink"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algn="r"/>
                          <a:t>491</a:t>
                        </a:fld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  <xdr:sp macro="" textlink="$M$947">
                    <xdr:nvSpPr>
                      <xdr:cNvPr id="652" name="CaixaDeTexto 651">
                        <a:extLst>
                          <a:ext uri="{FF2B5EF4-FFF2-40B4-BE49-F238E27FC236}">
                            <a16:creationId xmlns:a16="http://schemas.microsoft.com/office/drawing/2014/main" id="{00000000-0008-0000-0100-00008C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4723279" y="133826809"/>
                        <a:ext cx="1856255" cy="1809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096488F9-6686-415B-AECF-B876F6A81EDB}" type="TxLink"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algn="r"/>
                          <a:t>1.642</a:t>
                        </a:fld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  <xdr:sp macro="" textlink="$M$950">
                    <xdr:nvSpPr>
                      <xdr:cNvPr id="653" name="CaixaDeTexto 652">
                        <a:extLst>
                          <a:ext uri="{FF2B5EF4-FFF2-40B4-BE49-F238E27FC236}">
                            <a16:creationId xmlns:a16="http://schemas.microsoft.com/office/drawing/2014/main" id="{00000000-0008-0000-0100-00008D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899337" y="134093509"/>
                        <a:ext cx="680196" cy="1809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D8CD5DA0-68C7-4A09-873F-9125E0402D0C}" type="TxLink"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algn="r"/>
                          <a:t>12.390</a:t>
                        </a:fld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  <xdr:sp macro="" textlink="$Q$925">
                    <xdr:nvSpPr>
                      <xdr:cNvPr id="654" name="CaixaDeTexto 653">
                        <a:extLst>
                          <a:ext uri="{FF2B5EF4-FFF2-40B4-BE49-F238E27FC236}">
                            <a16:creationId xmlns:a16="http://schemas.microsoft.com/office/drawing/2014/main" id="{00000000-0008-0000-0100-00008E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171515" y="133017184"/>
                        <a:ext cx="680197" cy="1809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956FE419-B093-4CAA-AF5B-7F0F98030988}" type="TxLink"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algn="r"/>
                          <a:t>-1.506</a:t>
                        </a:fld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</xdr:grpSp>
                <xdr:sp macro="" textlink="$P$917">
                  <xdr:nvSpPr>
                    <xdr:cNvPr id="638" name="CaixaDeTexto 637">
                      <a:extLst>
                        <a:ext uri="{FF2B5EF4-FFF2-40B4-BE49-F238E27FC236}">
                          <a16:creationId xmlns:a16="http://schemas.microsoft.com/office/drawing/2014/main" id="{00000000-0008-0000-0100-00007E020000}"/>
                        </a:ext>
                      </a:extLst>
                    </xdr:cNvPr>
                    <xdr:cNvSpPr txBox="1"/>
                  </xdr:nvSpPr>
                  <xdr:spPr>
                    <a:xfrm>
                      <a:off x="2294591" y="127932508"/>
                      <a:ext cx="1160369" cy="142876"/>
                    </a:xfrm>
                    <a:prstGeom prst="rect">
                      <a:avLst/>
                    </a:prstGeom>
                    <a:noFill/>
                    <a:ln w="9525" cmpd="sng">
                      <a:noFill/>
                    </a:ln>
                  </xdr:spPr>
                  <xdr:style>
                    <a:lnRef idx="0">
                      <a:scrgbClr r="0" g="0" b="0"/>
                    </a:lnRef>
                    <a:fillRef idx="0">
                      <a:scrgbClr r="0" g="0" b="0"/>
                    </a:fillRef>
                    <a:effectRef idx="0">
                      <a:scrgbClr r="0" g="0" b="0"/>
                    </a:effectRef>
                    <a:fontRef idx="minor">
                      <a:schemeClr val="dk1"/>
                    </a:fontRef>
                  </xdr:style>
                  <xdr:txBody>
                    <a:bodyPr vertOverflow="clip" horzOverflow="clip" wrap="square" rtlCol="0" anchor="ctr"/>
                    <a:lstStyle/>
                    <a:p>
                      <a:pPr algn="ctr"/>
                      <a:fld id="{99415206-AB49-4A8E-9E17-2BCD886A9F84}" type="TxLink">
                        <a:rPr lang="pt-BR" sz="900" b="1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rPr>
                        <a:pPr algn="ctr"/>
                        <a:t>19h29min</a:t>
                      </a:fld>
                      <a:endParaRPr lang="pt-BR" sz="900">
                        <a:solidFill>
                          <a:schemeClr val="dk1"/>
                        </a:solidFill>
                        <a:effectLst/>
                        <a:latin typeface="Arial" pitchFamily="34" charset="0"/>
                        <a:ea typeface="+mn-ea"/>
                        <a:cs typeface="Arial" pitchFamily="34" charset="0"/>
                      </a:endParaRPr>
                    </a:p>
                  </xdr:txBody>
                </xdr:sp>
                <xdr:grpSp>
                  <xdr:nvGrpSpPr>
                    <xdr:cNvPr id="639" name="Item7_intern">
                      <a:extLst>
                        <a:ext uri="{FF2B5EF4-FFF2-40B4-BE49-F238E27FC236}">
                          <a16:creationId xmlns:a16="http://schemas.microsoft.com/office/drawing/2014/main" id="{00000000-0008-0000-0100-00007F020000}"/>
                        </a:ext>
                      </a:extLst>
                    </xdr:cNvPr>
                    <xdr:cNvGrpSpPr/>
                  </xdr:nvGrpSpPr>
                  <xdr:grpSpPr>
                    <a:xfrm>
                      <a:off x="28575" y="133436285"/>
                      <a:ext cx="3547782" cy="1041156"/>
                      <a:chOff x="28575" y="133436285"/>
                      <a:chExt cx="3547782" cy="1041156"/>
                    </a:xfrm>
                  </xdr:grpSpPr>
                  <xdr:sp macro="" textlink="">
                    <xdr:nvSpPr>
                      <xdr:cNvPr id="641" name="CaixaDeTexto 640">
                        <a:extLst>
                          <a:ext uri="{FF2B5EF4-FFF2-40B4-BE49-F238E27FC236}">
                            <a16:creationId xmlns:a16="http://schemas.microsoft.com/office/drawing/2014/main" id="{00000000-0008-0000-0100-000081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28575" y="133436285"/>
                        <a:ext cx="2772335" cy="23812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ctr"/>
                        <a:r>
                          <a:rPr lang="pt-BR" sz="950" b="1">
                            <a:latin typeface="Arial" pitchFamily="34" charset="0"/>
                            <a:cs typeface="Arial" pitchFamily="34" charset="0"/>
                          </a:rPr>
                          <a:t>INTERCÂMBIOS</a:t>
                        </a:r>
                        <a:r>
                          <a:rPr lang="pt-BR" sz="950" b="1" baseline="0">
                            <a:latin typeface="Arial" pitchFamily="34" charset="0"/>
                            <a:cs typeface="Arial" pitchFamily="34" charset="0"/>
                          </a:rPr>
                          <a:t> INTERNACIONAIS </a:t>
                        </a:r>
                        <a:r>
                          <a:rPr lang="pt-BR" sz="950" b="1">
                            <a:latin typeface="Arial" pitchFamily="34" charset="0"/>
                            <a:cs typeface="Arial" pitchFamily="34" charset="0"/>
                          </a:rPr>
                          <a:t>- MW</a:t>
                        </a:r>
                      </a:p>
                    </xdr:txBody>
                  </xdr:sp>
                  <xdr:sp macro="" textlink="">
                    <xdr:nvSpPr>
                      <xdr:cNvPr id="642" name="CaixaDeTexto 641">
                        <a:extLst>
                          <a:ext uri="{FF2B5EF4-FFF2-40B4-BE49-F238E27FC236}">
                            <a16:creationId xmlns:a16="http://schemas.microsoft.com/office/drawing/2014/main" id="{00000000-0008-0000-0100-000082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171449" y="133683934"/>
                        <a:ext cx="1911164" cy="793507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r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Paraguai  (ANDE - COPEL)</a:t>
                        </a:r>
                      </a:p>
                      <a:p>
                        <a:r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Uruguai    (Rivera)</a:t>
                        </a:r>
                      </a:p>
                      <a:p>
                        <a:r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Uruguai</a:t>
                        </a:r>
                        <a:r>
                          <a:rPr lang="pt-BR" sz="900" b="1" baseline="0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    (Melo)</a:t>
                        </a:r>
                      </a:p>
                      <a:p>
                        <a:r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Argentina (Garabi)</a:t>
                        </a:r>
                      </a:p>
                      <a:p>
                        <a:r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Argentina (Uruguaiana)</a:t>
                        </a:r>
                      </a:p>
                    </xdr:txBody>
                  </xdr:sp>
                  <xdr:sp macro="" textlink="$V$940">
                    <xdr:nvSpPr>
                      <xdr:cNvPr id="643" name="CaixaDeTexto 642">
                        <a:extLst>
                          <a:ext uri="{FF2B5EF4-FFF2-40B4-BE49-F238E27FC236}">
                            <a16:creationId xmlns:a16="http://schemas.microsoft.com/office/drawing/2014/main" id="{00000000-0008-0000-0100-000083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2896160" y="133483909"/>
                        <a:ext cx="680197" cy="1809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marL="0" indent="0" algn="r"/>
                        <a:fld id="{43738FC7-7577-431D-B542-E8474144AC45}" type="TxLink">
                          <a:rPr lang="en-US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marL="0" indent="0" algn="r"/>
                          <a:t>158</a:t>
                        </a:fld>
                        <a:endParaRPr lang="pt-BR" sz="900" b="1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  <xdr:sp macro="" textlink="$V$934">
                    <xdr:nvSpPr>
                      <xdr:cNvPr id="644" name="CaixaDeTexto 643">
                        <a:extLst>
                          <a:ext uri="{FF2B5EF4-FFF2-40B4-BE49-F238E27FC236}">
                            <a16:creationId xmlns:a16="http://schemas.microsoft.com/office/drawing/2014/main" id="{00000000-0008-0000-0100-000084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822512" y="133714707"/>
                        <a:ext cx="1850651" cy="1809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7877DAAC-E956-49C4-8D91-0EEF6F7A511E}" type="TxLink"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algn="r"/>
                          <a:t>0</a:t>
                        </a:fld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  <xdr:sp macro="" textlink="$X$936">
                    <xdr:nvSpPr>
                      <xdr:cNvPr id="645" name="CaixaDeTexto 644">
                        <a:extLst>
                          <a:ext uri="{FF2B5EF4-FFF2-40B4-BE49-F238E27FC236}">
                            <a16:creationId xmlns:a16="http://schemas.microsoft.com/office/drawing/2014/main" id="{00000000-0008-0000-0100-000085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822512" y="134096441"/>
                        <a:ext cx="1850651" cy="1809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19805A60-88EA-4F6A-9433-CF81859D1AFC}" type="TxLink"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algn="r"/>
                          <a:t>0</a:t>
                        </a:fld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  <xdr:sp macro="" textlink="$V$938">
                    <xdr:nvSpPr>
                      <xdr:cNvPr id="646" name="CaixaDeTexto 645">
                        <a:extLst>
                          <a:ext uri="{FF2B5EF4-FFF2-40B4-BE49-F238E27FC236}">
                            <a16:creationId xmlns:a16="http://schemas.microsoft.com/office/drawing/2014/main" id="{00000000-0008-0000-0100-000086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822512" y="133845859"/>
                        <a:ext cx="1850651" cy="1809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054A0026-2F96-4B02-8693-5CC6CA2C69AA}" type="TxLink"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algn="r"/>
                          <a:t>0</a:t>
                        </a:fld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  <xdr:sp macro="" textlink="$V$935">
                    <xdr:nvSpPr>
                      <xdr:cNvPr id="647" name="CaixaDeTexto 646">
                        <a:extLst>
                          <a:ext uri="{FF2B5EF4-FFF2-40B4-BE49-F238E27FC236}">
                            <a16:creationId xmlns:a16="http://schemas.microsoft.com/office/drawing/2014/main" id="{00000000-0008-0000-0100-000087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822512" y="134222464"/>
                        <a:ext cx="1850651" cy="1809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E90F3773-7259-4F8F-82FE-5C9BE550A819}" type="TxLink"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algn="r"/>
                          <a:t>0</a:t>
                        </a:fld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</xdr:grpSp>
              </xdr:grpSp>
              <xdr:sp macro="" textlink="$V$939">
                <xdr:nvSpPr>
                  <xdr:cNvPr id="1911" name="CaixaDeTexto 1910">
                    <a:extLst>
                      <a:ext uri="{FF2B5EF4-FFF2-40B4-BE49-F238E27FC236}">
                        <a16:creationId xmlns:a16="http://schemas.microsoft.com/office/drawing/2014/main" id="{00000000-0008-0000-0100-000077070000}"/>
                      </a:ext>
                    </a:extLst>
                  </xdr:cNvPr>
                  <xdr:cNvSpPr txBox="1"/>
                </xdr:nvSpPr>
                <xdr:spPr>
                  <a:xfrm>
                    <a:off x="821358" y="147782055"/>
                    <a:ext cx="1848055" cy="180976"/>
                  </a:xfrm>
                  <a:prstGeom prst="rect">
                    <a:avLst/>
                  </a:prstGeom>
                  <a:noFill/>
                  <a:ln w="9525" cmpd="sng">
                    <a:noFill/>
                  </a:ln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dk1"/>
                  </a:fontRef>
                </xdr:style>
                <xdr:txBody>
                  <a:bodyPr vertOverflow="clip" horzOverflow="clip" wrap="square" rtlCol="0" anchor="ctr"/>
                  <a:lstStyle/>
                  <a:p>
                    <a:pPr marL="0" indent="0" algn="r"/>
                    <a:fld id="{37F79091-AED3-4A3B-B931-44A8D11AC00B}" type="TxLink">
                      <a:rPr lang="en-US" sz="900" b="1">
                        <a:solidFill>
                          <a:schemeClr val="dk1"/>
                        </a:solidFill>
                        <a:effectLst/>
                        <a:latin typeface="Arial" pitchFamily="34" charset="0"/>
                        <a:ea typeface="+mn-ea"/>
                        <a:cs typeface="Arial" pitchFamily="34" charset="0"/>
                      </a:rPr>
                      <a:pPr marL="0" indent="0" algn="r"/>
                      <a:t>158</a:t>
                    </a:fld>
                    <a:endParaRPr lang="pt-BR" sz="900" b="1">
                      <a:solidFill>
                        <a:schemeClr val="dk1"/>
                      </a:solidFill>
                      <a:effectLst/>
                      <a:latin typeface="Arial" pitchFamily="34" charset="0"/>
                      <a:ea typeface="+mn-ea"/>
                      <a:cs typeface="Arial" pitchFamily="34" charset="0"/>
                    </a:endParaRPr>
                  </a:p>
                </xdr:txBody>
              </xdr:sp>
            </xdr:grpSp>
            <xdr:sp macro="" textlink="$M$914">
              <xdr:nvSpPr>
                <xdr:cNvPr id="1893" name="CaixaDeTexto 1892">
                  <a:extLst>
                    <a:ext uri="{FF2B5EF4-FFF2-40B4-BE49-F238E27FC236}">
                      <a16:creationId xmlns:a16="http://schemas.microsoft.com/office/drawing/2014/main" id="{00000000-0008-0000-0100-000065070000}"/>
                    </a:ext>
                  </a:extLst>
                </xdr:cNvPr>
                <xdr:cNvSpPr txBox="1"/>
              </xdr:nvSpPr>
              <xdr:spPr>
                <a:xfrm>
                  <a:off x="2981324" y="155097255"/>
                  <a:ext cx="624427" cy="188820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ctr"/>
                <a:lstStyle/>
                <a:p>
                  <a:pPr algn="r"/>
                  <a:fld id="{6A02C0C1-BE58-4765-B3CB-5EE08105B021}" type="TxLink">
                    <a:rPr lang="pt-BR" sz="900" b="1">
                      <a:solidFill>
                        <a:schemeClr val="dk1"/>
                      </a:solidFill>
                      <a:effectLst/>
                      <a:latin typeface="Arial" pitchFamily="34" charset="0"/>
                      <a:ea typeface="+mn-ea"/>
                      <a:cs typeface="Arial" pitchFamily="34" charset="0"/>
                    </a:rPr>
                    <a:pPr algn="r"/>
                    <a:t>7.226</a:t>
                  </a:fld>
                  <a:endParaRPr lang="pt-BR" sz="900">
                    <a:solidFill>
                      <a:schemeClr val="dk1"/>
                    </a:solidFill>
                    <a:effectLst/>
                    <a:latin typeface="Arial" pitchFamily="34" charset="0"/>
                    <a:ea typeface="+mn-ea"/>
                    <a:cs typeface="Arial" pitchFamily="34" charset="0"/>
                  </a:endParaRPr>
                </a:p>
              </xdr:txBody>
            </xdr:sp>
          </xdr:grpSp>
          <xdr:sp macro="" textlink="$M$926">
            <xdr:nvSpPr>
              <xdr:cNvPr id="2194" name="CaixaDeTexto 2193">
                <a:extLst>
                  <a:ext uri="{FF2B5EF4-FFF2-40B4-BE49-F238E27FC236}">
                    <a16:creationId xmlns:a16="http://schemas.microsoft.com/office/drawing/2014/main" id="{00000000-0008-0000-0100-000092080000}"/>
                  </a:ext>
                </a:extLst>
              </xdr:cNvPr>
              <xdr:cNvSpPr txBox="1"/>
            </xdr:nvSpPr>
            <xdr:spPr>
              <a:xfrm>
                <a:off x="793897" y="161291102"/>
                <a:ext cx="1847873" cy="181178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marL="0" indent="0" algn="r"/>
                <a:fld id="{FB88B99C-9B46-4BB8-A7BA-E74120A86AD9}" type="TxLink">
                  <a:rPr lang="en-US" sz="900" b="1">
                    <a:solidFill>
                      <a:schemeClr val="dk1"/>
                    </a:solidFill>
                    <a:effectLst/>
                    <a:latin typeface="Arial" pitchFamily="34" charset="0"/>
                    <a:ea typeface="+mn-ea"/>
                    <a:cs typeface="Arial" pitchFamily="34" charset="0"/>
                  </a:rPr>
                  <a:pPr marL="0" indent="0" algn="r"/>
                  <a:t>312</a:t>
                </a:fld>
                <a:endParaRPr lang="pt-BR" sz="900" b="1">
                  <a:solidFill>
                    <a:schemeClr val="dk1"/>
                  </a:solidFill>
                  <a:effectLst/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</xdr:grpSp>
        <xdr:sp macro="" textlink="$M$934">
          <xdr:nvSpPr>
            <xdr:cNvPr id="2059" name="CaixaDeTexto 2058">
              <a:extLst>
                <a:ext uri="{FF2B5EF4-FFF2-40B4-BE49-F238E27FC236}">
                  <a16:creationId xmlns:a16="http://schemas.microsoft.com/office/drawing/2014/main" id="{00000000-0008-0000-0100-00000B080000}"/>
                </a:ext>
              </a:extLst>
            </xdr:cNvPr>
            <xdr:cNvSpPr txBox="1"/>
          </xdr:nvSpPr>
          <xdr:spPr>
            <a:xfrm>
              <a:off x="5886450" y="162220275"/>
              <a:ext cx="687035" cy="190756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marL="0" indent="0" algn="r"/>
              <a:fld id="{C9E99562-7EEF-4610-B9BB-4C69E8751FC1}" type="TxLink">
                <a:rPr lang="en-US" sz="900" b="1">
                  <a:solidFill>
                    <a:schemeClr val="dk1"/>
                  </a:solidFill>
                  <a:effectLst/>
                  <a:latin typeface="Arial" pitchFamily="34" charset="0"/>
                  <a:ea typeface="+mn-ea"/>
                  <a:cs typeface="Arial" pitchFamily="34" charset="0"/>
                </a:rPr>
                <a:pPr marL="0" indent="0" algn="r"/>
                <a:t>0</a:t>
              </a:fld>
              <a:endParaRPr lang="pt-BR" sz="900" b="1">
                <a:solidFill>
                  <a:schemeClr val="dk1"/>
                </a:solidFill>
                <a:effectLst/>
                <a:latin typeface="Arial" pitchFamily="34" charset="0"/>
                <a:ea typeface="+mn-ea"/>
                <a:cs typeface="Arial" pitchFamily="34" charset="0"/>
              </a:endParaRPr>
            </a:p>
          </xdr:txBody>
        </xdr:sp>
      </xdr:grpSp>
      <xdr:sp macro="" textlink="$M$918">
        <xdr:nvSpPr>
          <xdr:cNvPr id="2187" name="CaixaDeTexto 2186">
            <a:extLst>
              <a:ext uri="{FF2B5EF4-FFF2-40B4-BE49-F238E27FC236}">
                <a16:creationId xmlns:a16="http://schemas.microsoft.com/office/drawing/2014/main" id="{00000000-0008-0000-0100-00008B080000}"/>
              </a:ext>
            </a:extLst>
          </xdr:cNvPr>
          <xdr:cNvSpPr txBox="1"/>
        </xdr:nvSpPr>
        <xdr:spPr>
          <a:xfrm>
            <a:off x="3152664" y="160126448"/>
            <a:ext cx="1849024" cy="18121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marL="0" indent="0" algn="r"/>
            <a:fld id="{8244B18F-58F7-4B76-A8A7-B8A643493A23}" type="TxLink">
              <a:rPr lang="en-US" sz="900" b="1">
                <a:solidFill>
                  <a:schemeClr val="dk1"/>
                </a:solidFill>
                <a:effectLst/>
                <a:latin typeface="Arial" pitchFamily="34" charset="0"/>
                <a:ea typeface="+mn-ea"/>
                <a:cs typeface="Arial" pitchFamily="34" charset="0"/>
              </a:rPr>
              <a:pPr marL="0" indent="0" algn="r"/>
              <a:t>0</a:t>
            </a:fld>
            <a:endParaRPr lang="pt-BR" sz="90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endParaRPr>
          </a:p>
        </xdr:txBody>
      </xdr:sp>
    </xdr:grpSp>
    <xdr:clientData/>
  </xdr:twoCellAnchor>
  <xdr:twoCellAnchor>
    <xdr:from>
      <xdr:col>0</xdr:col>
      <xdr:colOff>9525</xdr:colOff>
      <xdr:row>6</xdr:row>
      <xdr:rowOff>19050</xdr:rowOff>
    </xdr:from>
    <xdr:to>
      <xdr:col>10</xdr:col>
      <xdr:colOff>9525</xdr:colOff>
      <xdr:row>48</xdr:row>
      <xdr:rowOff>104775</xdr:rowOff>
    </xdr:to>
    <xdr:grpSp>
      <xdr:nvGrpSpPr>
        <xdr:cNvPr id="2497" name="Grupo 2496">
          <a:extLst>
            <a:ext uri="{FF2B5EF4-FFF2-40B4-BE49-F238E27FC236}">
              <a16:creationId xmlns:a16="http://schemas.microsoft.com/office/drawing/2014/main" id="{00000000-0008-0000-0100-0000C1090000}"/>
            </a:ext>
          </a:extLst>
        </xdr:cNvPr>
        <xdr:cNvGrpSpPr/>
      </xdr:nvGrpSpPr>
      <xdr:grpSpPr>
        <a:xfrm>
          <a:off x="9525" y="1171575"/>
          <a:ext cx="6915150" cy="8181975"/>
          <a:chOff x="9525" y="1171575"/>
          <a:chExt cx="6924675" cy="8181975"/>
        </a:xfrm>
      </xdr:grpSpPr>
      <xdr:sp macro="" textlink="">
        <xdr:nvSpPr>
          <xdr:cNvPr id="2197" name="CaixaDeTexto 2196">
            <a:extLst>
              <a:ext uri="{FF2B5EF4-FFF2-40B4-BE49-F238E27FC236}">
                <a16:creationId xmlns:a16="http://schemas.microsoft.com/office/drawing/2014/main" id="{00000000-0008-0000-0100-000095080000}"/>
              </a:ext>
            </a:extLst>
          </xdr:cNvPr>
          <xdr:cNvSpPr txBox="1"/>
        </xdr:nvSpPr>
        <xdr:spPr>
          <a:xfrm>
            <a:off x="4695825" y="7353300"/>
            <a:ext cx="2163374" cy="21856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pt-BR" sz="1100" b="1">
                <a:latin typeface="Arial" pitchFamily="34" charset="0"/>
                <a:cs typeface="Arial" pitchFamily="34" charset="0"/>
              </a:rPr>
              <a:t>Carga (*)</a:t>
            </a:r>
          </a:p>
        </xdr:txBody>
      </xdr:sp>
      <xdr:grpSp>
        <xdr:nvGrpSpPr>
          <xdr:cNvPr id="2496" name="Grupo 2495">
            <a:extLst>
              <a:ext uri="{FF2B5EF4-FFF2-40B4-BE49-F238E27FC236}">
                <a16:creationId xmlns:a16="http://schemas.microsoft.com/office/drawing/2014/main" id="{00000000-0008-0000-0100-0000C0090000}"/>
              </a:ext>
            </a:extLst>
          </xdr:cNvPr>
          <xdr:cNvGrpSpPr/>
        </xdr:nvGrpSpPr>
        <xdr:grpSpPr>
          <a:xfrm>
            <a:off x="9525" y="1171575"/>
            <a:ext cx="6924675" cy="8181975"/>
            <a:chOff x="9525" y="1171575"/>
            <a:chExt cx="6924675" cy="8181975"/>
          </a:xfrm>
        </xdr:grpSpPr>
        <xdr:grpSp>
          <xdr:nvGrpSpPr>
            <xdr:cNvPr id="1279" name="Grupo 1278">
              <a:extLst>
                <a:ext uri="{FF2B5EF4-FFF2-40B4-BE49-F238E27FC236}">
                  <a16:creationId xmlns:a16="http://schemas.microsoft.com/office/drawing/2014/main" id="{00000000-0008-0000-0100-0000FF040000}"/>
                </a:ext>
              </a:extLst>
            </xdr:cNvPr>
            <xdr:cNvGrpSpPr/>
          </xdr:nvGrpSpPr>
          <xdr:grpSpPr>
            <a:xfrm>
              <a:off x="9525" y="1171575"/>
              <a:ext cx="6924675" cy="8181975"/>
              <a:chOff x="9525" y="1171575"/>
              <a:chExt cx="6924675" cy="8181975"/>
            </a:xfrm>
          </xdr:grpSpPr>
          <xdr:sp macro="" textlink="">
            <xdr:nvSpPr>
              <xdr:cNvPr id="2195" name="CaixaDeTexto 2194">
                <a:extLst>
                  <a:ext uri="{FF2B5EF4-FFF2-40B4-BE49-F238E27FC236}">
                    <a16:creationId xmlns:a16="http://schemas.microsoft.com/office/drawing/2014/main" id="{00000000-0008-0000-0100-000093080000}"/>
                  </a:ext>
                </a:extLst>
              </xdr:cNvPr>
              <xdr:cNvSpPr txBox="1"/>
            </xdr:nvSpPr>
            <xdr:spPr>
              <a:xfrm>
                <a:off x="4676775" y="5876925"/>
                <a:ext cx="2163375" cy="218567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t"/>
              <a:lstStyle/>
              <a:p>
                <a:r>
                  <a:rPr lang="pt-BR" sz="1100" b="1">
                    <a:solidFill>
                      <a:schemeClr val="dk1"/>
                    </a:solidFill>
                    <a:latin typeface="Arial" pitchFamily="34" charset="0"/>
                    <a:ea typeface="+mn-ea"/>
                    <a:cs typeface="Arial" pitchFamily="34" charset="0"/>
                  </a:rPr>
                  <a:t>Solar</a:t>
                </a:r>
              </a:p>
            </xdr:txBody>
          </xdr:sp>
          <xdr:grpSp>
            <xdr:nvGrpSpPr>
              <xdr:cNvPr id="1278" name="Grupo 1277">
                <a:extLst>
                  <a:ext uri="{FF2B5EF4-FFF2-40B4-BE49-F238E27FC236}">
                    <a16:creationId xmlns:a16="http://schemas.microsoft.com/office/drawing/2014/main" id="{00000000-0008-0000-0100-0000FE040000}"/>
                  </a:ext>
                </a:extLst>
              </xdr:cNvPr>
              <xdr:cNvGrpSpPr/>
            </xdr:nvGrpSpPr>
            <xdr:grpSpPr>
              <a:xfrm>
                <a:off x="9525" y="1171575"/>
                <a:ext cx="6924675" cy="8181975"/>
                <a:chOff x="9525" y="1171575"/>
                <a:chExt cx="6924675" cy="8181975"/>
              </a:xfrm>
            </xdr:grpSpPr>
            <xdr:grpSp>
              <xdr:nvGrpSpPr>
                <xdr:cNvPr id="629" name="Grupo 628">
                  <a:extLst>
                    <a:ext uri="{FF2B5EF4-FFF2-40B4-BE49-F238E27FC236}">
                      <a16:creationId xmlns:a16="http://schemas.microsoft.com/office/drawing/2014/main" id="{00000000-0008-0000-0100-000075020000}"/>
                    </a:ext>
                  </a:extLst>
                </xdr:cNvPr>
                <xdr:cNvGrpSpPr/>
              </xdr:nvGrpSpPr>
              <xdr:grpSpPr>
                <a:xfrm>
                  <a:off x="9525" y="1171575"/>
                  <a:ext cx="6924675" cy="8181975"/>
                  <a:chOff x="9525" y="1171575"/>
                  <a:chExt cx="6924675" cy="8181975"/>
                </a:xfrm>
              </xdr:grpSpPr>
              <xdr:sp macro="" textlink="">
                <xdr:nvSpPr>
                  <xdr:cNvPr id="2199" name="CaixaDeTexto 2198">
                    <a:extLst>
                      <a:ext uri="{FF2B5EF4-FFF2-40B4-BE49-F238E27FC236}">
                        <a16:creationId xmlns:a16="http://schemas.microsoft.com/office/drawing/2014/main" id="{00000000-0008-0000-0100-000097080000}"/>
                      </a:ext>
                    </a:extLst>
                  </xdr:cNvPr>
                  <xdr:cNvSpPr txBox="1"/>
                </xdr:nvSpPr>
                <xdr:spPr>
                  <a:xfrm>
                    <a:off x="809625" y="3943350"/>
                    <a:ext cx="5386653" cy="209064"/>
                  </a:xfrm>
                  <a:prstGeom prst="rect">
                    <a:avLst/>
                  </a:prstGeom>
                  <a:noFill/>
                  <a:ln w="9525" cmpd="sng">
                    <a:noFill/>
                  </a:ln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dk1"/>
                  </a:fontRef>
                </xdr:style>
                <xdr:txBody>
                  <a:bodyPr vertOverflow="clip" horzOverflow="clip" wrap="square" rtlCol="0" anchor="t"/>
                  <a:lstStyle/>
                  <a:p>
                    <a:r>
                      <a:rPr lang="pt-BR" sz="1200" b="1">
                        <a:latin typeface="Arial" pitchFamily="34" charset="0"/>
                        <a:cs typeface="Arial" pitchFamily="34" charset="0"/>
                      </a:rPr>
                      <a:t>Solar</a:t>
                    </a:r>
                  </a:p>
                </xdr:txBody>
              </xdr:sp>
              <xdr:grpSp>
                <xdr:nvGrpSpPr>
                  <xdr:cNvPr id="623" name="Grupo 622">
                    <a:extLst>
                      <a:ext uri="{FF2B5EF4-FFF2-40B4-BE49-F238E27FC236}">
                        <a16:creationId xmlns:a16="http://schemas.microsoft.com/office/drawing/2014/main" id="{00000000-0008-0000-0100-00006F020000}"/>
                      </a:ext>
                    </a:extLst>
                  </xdr:cNvPr>
                  <xdr:cNvGrpSpPr/>
                </xdr:nvGrpSpPr>
                <xdr:grpSpPr>
                  <a:xfrm>
                    <a:off x="9525" y="1171575"/>
                    <a:ext cx="6924675" cy="8181975"/>
                    <a:chOff x="9525" y="1171575"/>
                    <a:chExt cx="6924675" cy="8181975"/>
                  </a:xfrm>
                </xdr:grpSpPr>
                <xdr:sp macro="" textlink="$M$13">
                  <xdr:nvSpPr>
                    <xdr:cNvPr id="2200" name="CaixaDeTexto 2199">
                      <a:extLst>
                        <a:ext uri="{FF2B5EF4-FFF2-40B4-BE49-F238E27FC236}">
                          <a16:creationId xmlns:a16="http://schemas.microsoft.com/office/drawing/2014/main" id="{00000000-0008-0000-0100-000098080000}"/>
                        </a:ext>
                      </a:extLst>
                    </xdr:cNvPr>
                    <xdr:cNvSpPr txBox="1"/>
                  </xdr:nvSpPr>
                  <xdr:spPr>
                    <a:xfrm>
                      <a:off x="2933348" y="3962378"/>
                      <a:ext cx="905781" cy="209064"/>
                    </a:xfrm>
                    <a:prstGeom prst="rect">
                      <a:avLst/>
                    </a:prstGeom>
                    <a:noFill/>
                    <a:ln w="9525" cmpd="sng">
                      <a:noFill/>
                    </a:ln>
                  </xdr:spPr>
                  <xdr:style>
                    <a:lnRef idx="0">
                      <a:scrgbClr r="0" g="0" b="0"/>
                    </a:lnRef>
                    <a:fillRef idx="0">
                      <a:scrgbClr r="0" g="0" b="0"/>
                    </a:fillRef>
                    <a:effectRef idx="0">
                      <a:scrgbClr r="0" g="0" b="0"/>
                    </a:effectRef>
                    <a:fontRef idx="minor">
                      <a:schemeClr val="dk1"/>
                    </a:fontRef>
                  </xdr:style>
                  <xdr:txBody>
                    <a:bodyPr vertOverflow="clip" horzOverflow="clip" wrap="square" rtlCol="0" anchor="ctr"/>
                    <a:lstStyle/>
                    <a:p>
                      <a:pPr marL="0" indent="0" algn="r"/>
                      <a:fld id="{2C67E542-A949-4564-9F30-127C1F31251B}" type="TxLink">
                        <a:rPr lang="en-US" sz="1200" b="1">
                          <a:solidFill>
                            <a:srgbClr val="0033CC"/>
                          </a:solidFill>
                          <a:latin typeface="Arial" pitchFamily="34" charset="0"/>
                          <a:ea typeface="+mn-ea"/>
                          <a:cs typeface="Arial" pitchFamily="34" charset="0"/>
                        </a:rPr>
                        <a:pPr marL="0" indent="0" algn="r"/>
                        <a:t>535</a:t>
                      </a:fld>
                      <a:endParaRPr lang="pt-BR" sz="1200" b="1">
                        <a:solidFill>
                          <a:srgbClr val="0033CC"/>
                        </a:solidFill>
                        <a:latin typeface="Arial" pitchFamily="34" charset="0"/>
                        <a:ea typeface="+mn-ea"/>
                        <a:cs typeface="Arial" pitchFamily="34" charset="0"/>
                      </a:endParaRPr>
                    </a:p>
                  </xdr:txBody>
                </xdr:sp>
                <xdr:grpSp>
                  <xdr:nvGrpSpPr>
                    <xdr:cNvPr id="277" name="Grupo 276">
                      <a:extLst>
                        <a:ext uri="{FF2B5EF4-FFF2-40B4-BE49-F238E27FC236}">
                          <a16:creationId xmlns:a16="http://schemas.microsoft.com/office/drawing/2014/main" id="{00000000-0008-0000-0100-000015010000}"/>
                        </a:ext>
                      </a:extLst>
                    </xdr:cNvPr>
                    <xdr:cNvGrpSpPr/>
                  </xdr:nvGrpSpPr>
                  <xdr:grpSpPr>
                    <a:xfrm>
                      <a:off x="9525" y="1171575"/>
                      <a:ext cx="6924675" cy="8181975"/>
                      <a:chOff x="9525" y="1171575"/>
                      <a:chExt cx="6924675" cy="8181975"/>
                    </a:xfrm>
                  </xdr:grpSpPr>
                  <xdr:sp macro="" textlink="$O$29">
                    <xdr:nvSpPr>
                      <xdr:cNvPr id="2196" name="CaixaDeTexto 2195">
                        <a:extLst>
                          <a:ext uri="{FF2B5EF4-FFF2-40B4-BE49-F238E27FC236}">
                            <a16:creationId xmlns:a16="http://schemas.microsoft.com/office/drawing/2014/main" id="{00000000-0008-0000-0100-00009408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6152708" y="5883237"/>
                        <a:ext cx="687433" cy="209064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marL="0" indent="0" algn="r"/>
                        <a:fld id="{4264B5EA-5A9E-4D89-83B3-6C4D8459FEBF}" type="TxLink">
                          <a:rPr lang="en-US" sz="1100" b="1">
                            <a:solidFill>
                              <a:srgbClr val="FF0000"/>
                            </a:solidFill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marL="0" indent="0" algn="r"/>
                          <a:t>395</a:t>
                        </a:fld>
                        <a:endParaRPr lang="pt-BR" sz="1100" b="1">
                          <a:solidFill>
                            <a:srgbClr val="FF0000"/>
                          </a:solidFill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  <xdr:grpSp>
                    <xdr:nvGrpSpPr>
                      <xdr:cNvPr id="31" name="Grupo 30">
                        <a:extLst>
                          <a:ext uri="{FF2B5EF4-FFF2-40B4-BE49-F238E27FC236}">
                            <a16:creationId xmlns:a16="http://schemas.microsoft.com/office/drawing/2014/main" id="{00000000-0008-0000-0100-00001F00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9525" y="1171575"/>
                        <a:ext cx="6924675" cy="8181975"/>
                        <a:chOff x="9525" y="1171575"/>
                        <a:chExt cx="6924675" cy="8181975"/>
                      </a:xfrm>
                    </xdr:grpSpPr>
                    <xdr:grpSp>
                      <xdr:nvGrpSpPr>
                        <xdr:cNvPr id="20" name="Grupo 19">
                          <a:extLst>
                            <a:ext uri="{FF2B5EF4-FFF2-40B4-BE49-F238E27FC236}">
                              <a16:creationId xmlns:a16="http://schemas.microsoft.com/office/drawing/2014/main" id="{00000000-0008-0000-0100-000014000000}"/>
                            </a:ext>
                          </a:extLst>
                        </xdr:cNvPr>
                        <xdr:cNvGrpSpPr/>
                      </xdr:nvGrpSpPr>
                      <xdr:grpSpPr>
                        <a:xfrm>
                          <a:off x="9525" y="1171575"/>
                          <a:ext cx="6924675" cy="8181975"/>
                          <a:chOff x="9525" y="1171575"/>
                          <a:chExt cx="6924675" cy="8181975"/>
                        </a:xfrm>
                      </xdr:grpSpPr>
                      <xdr:grpSp>
                        <xdr:nvGrpSpPr>
                          <xdr:cNvPr id="13" name="Grupo 12">
                            <a:extLst>
                              <a:ext uri="{FF2B5EF4-FFF2-40B4-BE49-F238E27FC236}">
                                <a16:creationId xmlns:a16="http://schemas.microsoft.com/office/drawing/2014/main" id="{00000000-0008-0000-0100-00000D000000}"/>
                              </a:ext>
                            </a:extLst>
                          </xdr:cNvPr>
                          <xdr:cNvGrpSpPr/>
                        </xdr:nvGrpSpPr>
                        <xdr:grpSpPr>
                          <a:xfrm>
                            <a:off x="9525" y="1171575"/>
                            <a:ext cx="6924675" cy="8181975"/>
                            <a:chOff x="9525" y="1171575"/>
                            <a:chExt cx="6924675" cy="8181975"/>
                          </a:xfrm>
                        </xdr:grpSpPr>
                        <xdr:grpSp>
                          <xdr:nvGrpSpPr>
                            <xdr:cNvPr id="1452" name="Grupo 1451">
                              <a:extLst>
                                <a:ext uri="{FF2B5EF4-FFF2-40B4-BE49-F238E27FC236}">
                                  <a16:creationId xmlns:a16="http://schemas.microsoft.com/office/drawing/2014/main" id="{00000000-0008-0000-0100-0000AC050000}"/>
                                </a:ext>
                              </a:extLst>
                            </xdr:cNvPr>
                            <xdr:cNvGrpSpPr/>
                          </xdr:nvGrpSpPr>
                          <xdr:grpSpPr>
                            <a:xfrm>
                              <a:off x="9525" y="1171575"/>
                              <a:ext cx="6924675" cy="8181975"/>
                              <a:chOff x="9525" y="1162094"/>
                              <a:chExt cx="6924675" cy="8200981"/>
                            </a:xfrm>
                          </xdr:grpSpPr>
                          <xdr:grpSp>
                            <xdr:nvGrpSpPr>
                              <xdr:cNvPr id="1455" name="Item1">
                                <a:extLst>
                                  <a:ext uri="{FF2B5EF4-FFF2-40B4-BE49-F238E27FC236}">
                                    <a16:creationId xmlns:a16="http://schemas.microsoft.com/office/drawing/2014/main" id="{00000000-0008-0000-0100-0000AF050000}"/>
                                  </a:ext>
                                </a:extLst>
                              </xdr:cNvPr>
                              <xdr:cNvGrpSpPr/>
                            </xdr:nvGrpSpPr>
                            <xdr:grpSpPr>
                              <a:xfrm>
                                <a:off x="57055" y="2266708"/>
                                <a:ext cx="6867620" cy="7096367"/>
                                <a:chOff x="57150" y="2186026"/>
                                <a:chExt cx="6890497" cy="7096367"/>
                              </a:xfrm>
                            </xdr:grpSpPr>
                            <xdr:sp macro="" textlink="">
                              <xdr:nvSpPr>
                                <xdr:cNvPr id="1460" name="CaixaDeTexto 1459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B4050000}"/>
                                    </a:ext>
                                  </a:extLst>
                                </xdr:cNvPr>
                                <xdr:cNvSpPr txBox="1"/>
                              </xdr:nvSpPr>
                              <xdr:spPr>
                                <a:xfrm>
                                  <a:off x="209582" y="6215541"/>
                                  <a:ext cx="2082613" cy="257175"/>
                                </a:xfrm>
                                <a:prstGeom prst="rect">
                                  <a:avLst/>
                                </a:prstGeom>
                                <a:noFill/>
                                <a:ln w="9525" cmpd="sng">
                                  <a:noFill/>
                                </a:ln>
                              </xdr:spPr>
                              <xdr:style>
                                <a:lnRef idx="0">
                                  <a:scrgbClr r="0" g="0" b="0"/>
                                </a:lnRef>
                                <a:fillRef idx="0">
                                  <a:scrgbClr r="0" g="0" b="0"/>
                                </a:fillRef>
                                <a:effectRef idx="0">
                                  <a:scrgbClr r="0" g="0" b="0"/>
                                </a:effectRef>
                                <a:fontRef idx="minor">
                                  <a:schemeClr val="dk1"/>
                                </a:fontRef>
                              </xdr:style>
                              <xdr:txBody>
                                <a:bodyPr vertOverflow="clip" horzOverflow="clip" wrap="square" rtlCol="0" anchor="ctr"/>
                                <a:lstStyle/>
                                <a:p>
                                  <a:pPr algn="ctr"/>
                                  <a:r>
                                    <a:rPr lang="pt-BR" sz="1200" b="1">
                                      <a:solidFill>
                                        <a:schemeClr val="bg1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rPr>
                                    <a:t>Itaipu</a:t>
                                  </a:r>
                                  <a:r>
                                    <a:rPr lang="pt-BR" sz="1200" b="1" baseline="0">
                                      <a:solidFill>
                                        <a:schemeClr val="bg1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rPr>
                                    <a:t> Binacional</a:t>
                                  </a:r>
                                  <a:endParaRPr lang="pt-BR" sz="1200" b="1">
                                    <a:solidFill>
                                      <a:schemeClr val="bg1"/>
                                    </a:solidFill>
                                    <a:latin typeface="Arial" pitchFamily="34" charset="0"/>
                                    <a:cs typeface="Arial" pitchFamily="34" charset="0"/>
                                  </a:endParaRPr>
                                </a:p>
                              </xdr:txBody>
                            </xdr:sp>
                            <xdr:sp macro="" textlink="">
                              <xdr:nvSpPr>
                                <xdr:cNvPr id="1461" name="CaixaDeTexto 1460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B5050000}"/>
                                    </a:ext>
                                  </a:extLst>
                                </xdr:cNvPr>
                                <xdr:cNvSpPr txBox="1"/>
                              </xdr:nvSpPr>
                              <xdr:spPr>
                                <a:xfrm>
                                  <a:off x="95282" y="7949291"/>
                                  <a:ext cx="2082613" cy="257175"/>
                                </a:xfrm>
                                <a:prstGeom prst="rect">
                                  <a:avLst/>
                                </a:prstGeom>
                                <a:noFill/>
                                <a:ln w="9525" cmpd="sng">
                                  <a:noFill/>
                                </a:ln>
                              </xdr:spPr>
                              <xdr:style>
                                <a:lnRef idx="0">
                                  <a:scrgbClr r="0" g="0" b="0"/>
                                </a:lnRef>
                                <a:fillRef idx="0">
                                  <a:scrgbClr r="0" g="0" b="0"/>
                                </a:fillRef>
                                <a:effectRef idx="0">
                                  <a:scrgbClr r="0" g="0" b="0"/>
                                </a:effectRef>
                                <a:fontRef idx="minor">
                                  <a:schemeClr val="dk1"/>
                                </a:fontRef>
                              </xdr:style>
                              <xdr:txBody>
                                <a:bodyPr vertOverflow="clip" horzOverflow="clip" wrap="square" rtlCol="0" anchor="ctr"/>
                                <a:lstStyle/>
                                <a:p>
                                  <a:pPr algn="ctr"/>
                                  <a:r>
                                    <a:rPr lang="pt-BR" sz="1200" b="1">
                                      <a:solidFill>
                                        <a:schemeClr val="bg1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rPr>
                                    <a:t>Interc. Internacional</a:t>
                                  </a:r>
                                </a:p>
                              </xdr:txBody>
                            </xdr:sp>
                            <xdr:grpSp>
                              <xdr:nvGrpSpPr>
                                <xdr:cNvPr id="1462" name="Item1_SIN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B6050000}"/>
                                    </a:ext>
                                  </a:extLst>
                                </xdr:cNvPr>
                                <xdr:cNvGrpSpPr/>
                              </xdr:nvGrpSpPr>
                              <xdr:grpSpPr>
                                <a:xfrm>
                                  <a:off x="524099" y="2186026"/>
                                  <a:ext cx="5760383" cy="2582045"/>
                                  <a:chOff x="524099" y="2186026"/>
                                  <a:chExt cx="5760383" cy="2582045"/>
                                </a:xfrm>
                              </xdr:grpSpPr>
                              <xdr:sp macro="" textlink="">
                                <xdr:nvSpPr>
                                  <xdr:cNvPr id="1506" name="CaixaDeTexto 1505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E2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524099" y="2186026"/>
                                    <a:ext cx="5760383" cy="257175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t"/>
                                  <a:lstStyle/>
                                  <a:p>
                                    <a:pPr algn="ctr"/>
                                    <a:r>
                                      <a:rPr lang="pt-BR" sz="1200" b="1">
                                        <a:solidFill>
                                          <a:schemeClr val="bg1"/>
                                        </a:solidFill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t>SISTEMA INTERLIGADO NACIONAL - SIN - MWmed</a:t>
                                    </a:r>
                                  </a:p>
                                </xdr:txBody>
                              </xdr:sp>
                              <xdr:sp macro="" textlink="">
                                <xdr:nvSpPr>
                                  <xdr:cNvPr id="1507" name="CaixaDeTexto 1506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E3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603436" y="2567268"/>
                                    <a:ext cx="1265704" cy="2476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t"/>
                                  <a:lstStyle/>
                                  <a:p>
                                    <a:r>
                                      <a:rPr lang="pt-BR" sz="1300" b="1"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t>Produção</a:t>
                                    </a:r>
                                  </a:p>
                                </xdr:txBody>
                              </xdr:sp>
                              <xdr:sp macro="" textlink="">
                                <xdr:nvSpPr>
                                  <xdr:cNvPr id="1508" name="CaixaDeTexto 1507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E4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812986" y="2776817"/>
                                    <a:ext cx="1593477" cy="219075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t"/>
                                  <a:lstStyle/>
                                  <a:p>
                                    <a:r>
                                      <a:rPr lang="pt-BR" sz="1200" b="1"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t>Hidro Nacional </a:t>
                                    </a:r>
                                  </a:p>
                                </xdr:txBody>
                              </xdr:sp>
                              <xdr:sp macro="" textlink="">
                                <xdr:nvSpPr>
                                  <xdr:cNvPr id="1509" name="CaixaDeTexto 1508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E5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812986" y="2986368"/>
                                    <a:ext cx="5404597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t"/>
                                  <a:lstStyle/>
                                  <a:p>
                                    <a:r>
                                      <a:rPr lang="pt-BR" sz="1200" b="1"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t>Itaipu Binacional</a:t>
                                    </a:r>
                                  </a:p>
                                </xdr:txBody>
                              </xdr:sp>
                              <xdr:sp macro="" textlink="">
                                <xdr:nvSpPr>
                                  <xdr:cNvPr id="1510" name="CaixaDeTexto 1509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E6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793873" y="3205443"/>
                                    <a:ext cx="5404597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t"/>
                                  <a:lstStyle/>
                                  <a:p>
                                    <a:r>
                                      <a:rPr lang="pt-BR" sz="1200" b="1"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t>Termo</a:t>
                                    </a:r>
                                    <a:r>
                                      <a:rPr lang="pt-BR" sz="1200" b="1" baseline="0"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t> Nuclear</a:t>
                                    </a:r>
                                    <a:endParaRPr lang="pt-BR" sz="1200" b="1">
                                      <a:latin typeface="Arial" pitchFamily="34" charset="0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sp macro="" textlink="">
                                <xdr:nvSpPr>
                                  <xdr:cNvPr id="1511" name="CaixaDeTexto 1510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E7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793873" y="3424518"/>
                                    <a:ext cx="5404597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t"/>
                                  <a:lstStyle/>
                                  <a:p>
                                    <a:r>
                                      <a:rPr lang="pt-BR" sz="1200" b="1"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t>Termo Convencional</a:t>
                                    </a:r>
                                  </a:p>
                                </xdr:txBody>
                              </xdr:sp>
                              <xdr:sp macro="" textlink="">
                                <xdr:nvSpPr>
                                  <xdr:cNvPr id="1512" name="CaixaDeTexto 1511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E8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812986" y="3643593"/>
                                    <a:ext cx="5404597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t"/>
                                  <a:lstStyle/>
                                  <a:p>
                                    <a:r>
                                      <a:rPr lang="pt-BR" sz="1200" b="1"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t>Eólica</a:t>
                                    </a:r>
                                  </a:p>
                                </xdr:txBody>
                              </xdr:sp>
                              <xdr:sp macro="" textlink="">
                                <xdr:nvSpPr>
                                  <xdr:cNvPr id="1513" name="CaixaDeTexto 1512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E9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793873" y="4091796"/>
                                    <a:ext cx="5404597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t"/>
                                  <a:lstStyle/>
                                  <a:p>
                                    <a:r>
                                      <a:rPr lang="pt-BR" sz="1200" b="1"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t>Total SIN</a:t>
                                    </a:r>
                                  </a:p>
                                </xdr:txBody>
                              </xdr:sp>
                              <xdr:sp macro="" textlink="">
                                <xdr:nvSpPr>
                                  <xdr:cNvPr id="1514" name="CaixaDeTexto 1513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EA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603436" y="4310889"/>
                                    <a:ext cx="5353050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t"/>
                                  <a:lstStyle/>
                                  <a:p>
                                    <a:r>
                                      <a:rPr lang="pt-BR" sz="1200" b="1"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t>Intercâmbio Internacional</a:t>
                                    </a:r>
                                  </a:p>
                                </xdr:txBody>
                              </xdr:sp>
                              <xdr:sp macro="" textlink="">
                                <xdr:nvSpPr>
                                  <xdr:cNvPr id="1515" name="CaixaDeTexto 1514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EB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603436" y="4520421"/>
                                    <a:ext cx="5353050" cy="2476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t"/>
                                  <a:lstStyle/>
                                  <a:p>
                                    <a:r>
                                      <a:rPr lang="pt-BR" sz="1200" b="1"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t>Carga</a:t>
                                    </a:r>
                                    <a:r>
                                      <a:rPr lang="pt-BR" sz="1200" b="1" baseline="0"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t> (*)</a:t>
                                    </a:r>
                                    <a:endParaRPr lang="pt-BR" sz="1200" b="1">
                                      <a:latin typeface="Arial" pitchFamily="34" charset="0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sp macro="" textlink="$M$8">
                                <xdr:nvSpPr>
                                  <xdr:cNvPr id="1516" name="CaixaDeTexto 1515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EC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2943784" y="2776818"/>
                                    <a:ext cx="908798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algn="r"/>
                                    <a:fld id="{3B4F3FB5-AFE9-4602-9DEB-A62E20F142A2}" type="TxLink">
                                      <a:rPr lang="pt-BR" sz="1200" b="1">
                                        <a:solidFill>
                                          <a:srgbClr val="0033CC"/>
                                        </a:solidFill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pPr algn="r"/>
                                      <a:t>28.563</a:t>
                                    </a:fld>
                                    <a:endParaRPr lang="pt-BR" sz="1200" b="1">
                                      <a:solidFill>
                                        <a:srgbClr val="0033CC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sp macro="" textlink="$O$8">
                                <xdr:nvSpPr>
                                  <xdr:cNvPr id="1517" name="CaixaDeTexto 1516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ED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4132728" y="2776818"/>
                                    <a:ext cx="914962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algn="r"/>
                                    <a:fld id="{B13B5BC1-AB43-4A42-92F7-0D78FD598FCF}" type="TxLink">
                                      <a:rPr lang="pt-BR" sz="1200" b="1">
                                        <a:solidFill>
                                          <a:srgbClr val="FF0000"/>
                                        </a:solidFill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pPr algn="r"/>
                                      <a:t>28.389</a:t>
                                    </a:fld>
                                    <a:endParaRPr lang="pt-BR" sz="1200" b="1">
                                      <a:solidFill>
                                        <a:srgbClr val="FF0000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sp macro="" textlink="$P$8">
                                <xdr:nvSpPr>
                                  <xdr:cNvPr id="1518" name="CaixaDeTexto 1517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EE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5266764" y="2776818"/>
                                    <a:ext cx="960345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algn="r"/>
                                    <a:fld id="{7636C7B2-6740-4160-A540-C19F18C7144D}" type="TxLink">
                                      <a:rPr lang="pt-BR" sz="1200" b="1"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pPr algn="r"/>
                                      <a:t>48,42%</a:t>
                                    </a:fld>
                                    <a:endParaRPr lang="pt-BR" sz="1200" b="1">
                                      <a:latin typeface="Arial" pitchFamily="34" charset="0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sp macro="" textlink="$M$9">
                                <xdr:nvSpPr>
                                  <xdr:cNvPr id="1519" name="CaixaDeTexto 1518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EF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2943784" y="2995893"/>
                                    <a:ext cx="908798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algn="r"/>
                                    <a:fld id="{6C1A63D8-131A-460E-85E5-734D57BCEF22}" type="TxLink">
                                      <a:rPr lang="pt-BR" sz="1200" b="1">
                                        <a:solidFill>
                                          <a:srgbClr val="0033CC"/>
                                        </a:solidFill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pPr algn="r"/>
                                      <a:t>6.421</a:t>
                                    </a:fld>
                                    <a:endParaRPr lang="pt-BR" sz="1200" b="1">
                                      <a:solidFill>
                                        <a:srgbClr val="0033CC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sp macro="" textlink="$O$9">
                                <xdr:nvSpPr>
                                  <xdr:cNvPr id="1520" name="CaixaDeTexto 1519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F0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4132728" y="2995893"/>
                                    <a:ext cx="914962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algn="r"/>
                                    <a:fld id="{75B2688C-DC4D-43B0-9E9E-F8D2C589CCCF}" type="TxLink">
                                      <a:rPr lang="pt-BR" sz="1200" b="1">
                                        <a:solidFill>
                                          <a:srgbClr val="FF0000"/>
                                        </a:solidFill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pPr algn="r"/>
                                      <a:t>6.438</a:t>
                                    </a:fld>
                                    <a:endParaRPr lang="pt-BR" sz="1200" b="1">
                                      <a:solidFill>
                                        <a:srgbClr val="FF0000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sp macro="" textlink="$P$9">
                                <xdr:nvSpPr>
                                  <xdr:cNvPr id="1521" name="CaixaDeTexto 1520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F1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5266764" y="2995893"/>
                                    <a:ext cx="960345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algn="r"/>
                                    <a:fld id="{586095EC-6024-4267-9A16-965FA2999A2A}" type="TxLink">
                                      <a:rPr lang="pt-BR" sz="1200" b="1"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pPr algn="r"/>
                                      <a:t>10,98%</a:t>
                                    </a:fld>
                                    <a:endParaRPr lang="pt-BR" sz="1200" b="1">
                                      <a:latin typeface="Arial" pitchFamily="34" charset="0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sp macro="" textlink="$M$10">
                                <xdr:nvSpPr>
                                  <xdr:cNvPr id="1522" name="CaixaDeTexto 1521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F2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2943784" y="3214968"/>
                                    <a:ext cx="908798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algn="r"/>
                                    <a:fld id="{E23CF85E-C92A-416F-B12B-14BF7C7B4AF1}" type="TxLink">
                                      <a:rPr lang="pt-BR" sz="1200" b="1">
                                        <a:solidFill>
                                          <a:srgbClr val="0033CC"/>
                                        </a:solidFill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pPr algn="r"/>
                                      <a:t>1.990</a:t>
                                    </a:fld>
                                    <a:endParaRPr lang="pt-BR" sz="1200" b="1">
                                      <a:solidFill>
                                        <a:srgbClr val="0033CC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sp macro="" textlink="$O$10">
                                <xdr:nvSpPr>
                                  <xdr:cNvPr id="1523" name="CaixaDeTexto 1522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F3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4132728" y="3214968"/>
                                    <a:ext cx="914962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algn="r"/>
                                    <a:fld id="{00905CDE-D324-4460-89C2-EFE01366E23E}" type="TxLink">
                                      <a:rPr lang="pt-BR" sz="1200" b="1">
                                        <a:solidFill>
                                          <a:srgbClr val="FF0000"/>
                                        </a:solidFill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pPr algn="r"/>
                                      <a:t>2.000</a:t>
                                    </a:fld>
                                    <a:endParaRPr lang="pt-BR" sz="1200" b="1">
                                      <a:solidFill>
                                        <a:srgbClr val="FF0000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sp macro="" textlink="$P$10">
                                <xdr:nvSpPr>
                                  <xdr:cNvPr id="1524" name="CaixaDeTexto 1523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F4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5266764" y="3214968"/>
                                    <a:ext cx="960345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algn="r"/>
                                    <a:fld id="{557BFF43-AA4D-4E72-BDE4-D27ACFEA6746}" type="TxLink">
                                      <a:rPr lang="pt-BR" sz="1200" b="1"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pPr algn="r"/>
                                      <a:t>3,41%</a:t>
                                    </a:fld>
                                    <a:endParaRPr lang="pt-BR" sz="1200" b="1">
                                      <a:latin typeface="Arial" pitchFamily="34" charset="0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sp macro="" textlink="$M$11">
                                <xdr:nvSpPr>
                                  <xdr:cNvPr id="1525" name="CaixaDeTexto 1524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F5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2943784" y="3434043"/>
                                    <a:ext cx="908798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algn="r"/>
                                    <a:fld id="{647C480C-437D-4EB5-8697-9FFA64206E34}" type="TxLink">
                                      <a:rPr lang="pt-BR" sz="1200" b="1">
                                        <a:solidFill>
                                          <a:srgbClr val="0033CC"/>
                                        </a:solidFill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pPr algn="r"/>
                                      <a:t>12.980</a:t>
                                    </a:fld>
                                    <a:endParaRPr lang="pt-BR" sz="1200" b="1">
                                      <a:solidFill>
                                        <a:srgbClr val="0033CC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sp macro="" textlink="$O$11">
                                <xdr:nvSpPr>
                                  <xdr:cNvPr id="1526" name="CaixaDeTexto 1525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F6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4132728" y="3434043"/>
                                    <a:ext cx="914962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algn="r"/>
                                    <a:fld id="{C921D5C9-A256-4DF4-BC1E-F2F8308B3393}" type="TxLink">
                                      <a:rPr lang="pt-BR" sz="1200" b="1">
                                        <a:solidFill>
                                          <a:srgbClr val="FF0000"/>
                                        </a:solidFill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pPr algn="r"/>
                                      <a:t>12.797</a:t>
                                    </a:fld>
                                    <a:endParaRPr lang="pt-BR" sz="1200" b="1">
                                      <a:solidFill>
                                        <a:srgbClr val="FF0000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sp macro="" textlink="$P$11">
                                <xdr:nvSpPr>
                                  <xdr:cNvPr id="1527" name="CaixaDeTexto 1526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F7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5266764" y="3434043"/>
                                    <a:ext cx="960345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algn="r"/>
                                    <a:fld id="{27E13DC7-BD90-443A-B6C3-8D1A0EA1567B}" type="TxLink">
                                      <a:rPr lang="pt-BR" sz="1200" b="1"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pPr algn="r"/>
                                      <a:t>21,83%</a:t>
                                    </a:fld>
                                    <a:endParaRPr lang="pt-BR" sz="1200" b="1">
                                      <a:latin typeface="Arial" pitchFamily="34" charset="0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sp macro="" textlink="$M$12">
                                <xdr:nvSpPr>
                                  <xdr:cNvPr id="1528" name="CaixaDeTexto 1527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F8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2943784" y="3653118"/>
                                    <a:ext cx="908798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algn="r"/>
                                    <a:fld id="{A7B3A4F1-7C1F-4E89-96A0-5C65A924F2A6}" type="TxLink">
                                      <a:rPr lang="pt-BR" sz="1200" b="1">
                                        <a:solidFill>
                                          <a:srgbClr val="0033CC"/>
                                        </a:solidFill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pPr algn="r"/>
                                      <a:t>7.890</a:t>
                                    </a:fld>
                                    <a:endParaRPr lang="pt-BR" sz="1200" b="1">
                                      <a:solidFill>
                                        <a:srgbClr val="0033CC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sp macro="" textlink="$O$12">
                                <xdr:nvSpPr>
                                  <xdr:cNvPr id="1529" name="CaixaDeTexto 1528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F9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4132728" y="3653118"/>
                                    <a:ext cx="914962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algn="r"/>
                                    <a:fld id="{3857BEA4-9A00-455B-B371-6907FF09AC25}" type="TxLink">
                                      <a:rPr lang="pt-BR" sz="1200" b="1">
                                        <a:solidFill>
                                          <a:srgbClr val="FF0000"/>
                                        </a:solidFill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pPr algn="r"/>
                                      <a:t>8.436</a:t>
                                    </a:fld>
                                    <a:endParaRPr lang="pt-BR" sz="1200" b="1">
                                      <a:solidFill>
                                        <a:srgbClr val="FF0000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sp macro="" textlink="$P$12">
                                <xdr:nvSpPr>
                                  <xdr:cNvPr id="1530" name="CaixaDeTexto 1529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FA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5266764" y="3653118"/>
                                    <a:ext cx="960345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algn="r"/>
                                    <a:fld id="{600E9A39-8BCC-44C7-A474-171E16EDFC6F}" type="TxLink">
                                      <a:rPr lang="pt-BR" sz="1200" b="1"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pPr algn="r"/>
                                      <a:t>14,39%</a:t>
                                    </a:fld>
                                    <a:endParaRPr lang="pt-BR" sz="1200" b="1">
                                      <a:latin typeface="Arial" pitchFamily="34" charset="0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sp macro="" textlink="$M$14">
                                <xdr:nvSpPr>
                                  <xdr:cNvPr id="1531" name="CaixaDeTexto 1530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FB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2943784" y="4110893"/>
                                    <a:ext cx="908798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algn="r"/>
                                    <a:fld id="{AB0DE9BC-CC25-4242-9F48-134C76E046BA}" type="TxLink">
                                      <a:rPr lang="pt-BR" sz="1200" b="1">
                                        <a:solidFill>
                                          <a:srgbClr val="0033CC"/>
                                        </a:solidFill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pPr algn="r"/>
                                      <a:t>58.379</a:t>
                                    </a:fld>
                                    <a:endParaRPr lang="pt-BR" sz="1200" b="1">
                                      <a:solidFill>
                                        <a:srgbClr val="0033CC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sp macro="" textlink="$O$14">
                                <xdr:nvSpPr>
                                  <xdr:cNvPr id="1532" name="CaixaDeTexto 1531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FC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4132728" y="4110893"/>
                                    <a:ext cx="914962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algn="r"/>
                                    <a:fld id="{724C9201-F2B1-435B-8934-1C8DEB169639}" type="TxLink">
                                      <a:rPr lang="pt-BR" sz="1200" b="1">
                                        <a:solidFill>
                                          <a:srgbClr val="FF0000"/>
                                        </a:solidFill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pPr algn="r"/>
                                      <a:t>58.629</a:t>
                                    </a:fld>
                                    <a:endParaRPr lang="pt-BR" sz="1200" b="1">
                                      <a:solidFill>
                                        <a:srgbClr val="FF0000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sp macro="" textlink="$P$14">
                                <xdr:nvSpPr>
                                  <xdr:cNvPr id="1533" name="CaixaDeTexto 1532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FD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5266764" y="4110893"/>
                                    <a:ext cx="960345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algn="r"/>
                                    <a:fld id="{7C3C240A-76EC-445A-985B-57C2E1302329}" type="TxLink">
                                      <a:rPr lang="pt-BR" sz="1200" b="1"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pPr algn="r"/>
                                      <a:t>100,00%</a:t>
                                    </a:fld>
                                    <a:endParaRPr lang="pt-BR" sz="1200" b="1">
                                      <a:latin typeface="Arial" pitchFamily="34" charset="0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sp macro="" textlink="$M$17">
                                <xdr:nvSpPr>
                                  <xdr:cNvPr id="1534" name="CaixaDeTexto 1533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FE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2943784" y="4329969"/>
                                    <a:ext cx="908798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marL="0" indent="0" algn="r"/>
                                    <a:fld id="{1A84056E-DFDB-4E5A-AFA3-4FEDE72BB4B7}" type="TxLink">
                                      <a:rPr lang="en-US" sz="1200" b="1">
                                        <a:solidFill>
                                          <a:srgbClr val="0033CC"/>
                                        </a:solidFill>
                                        <a:latin typeface="Arial" pitchFamily="34" charset="0"/>
                                        <a:ea typeface="+mn-ea"/>
                                        <a:cs typeface="Arial" pitchFamily="34" charset="0"/>
                                      </a:rPr>
                                      <a:pPr marL="0" indent="0" algn="r"/>
                                      <a:t>950</a:t>
                                    </a:fld>
                                    <a:endParaRPr lang="pt-BR" sz="1200" b="1">
                                      <a:solidFill>
                                        <a:srgbClr val="0033CC"/>
                                      </a:solidFill>
                                      <a:latin typeface="Arial" pitchFamily="34" charset="0"/>
                                      <a:ea typeface="+mn-ea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sp macro="" textlink="$O$17">
                                <xdr:nvSpPr>
                                  <xdr:cNvPr id="1535" name="CaixaDeTexto 1534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FF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4132728" y="4329969"/>
                                    <a:ext cx="914962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marL="0" indent="0" algn="r"/>
                                    <a:fld id="{EB7AF804-7156-4F9F-A32A-00FE12937A69}" type="TxLink">
                                      <a:rPr lang="en-US" sz="1200" b="1">
                                        <a:solidFill>
                                          <a:srgbClr val="FF0000"/>
                                        </a:solidFill>
                                        <a:latin typeface="Arial" pitchFamily="34" charset="0"/>
                                        <a:ea typeface="+mn-ea"/>
                                        <a:cs typeface="Arial" pitchFamily="34" charset="0"/>
                                      </a:rPr>
                                      <a:pPr marL="0" indent="0" algn="r"/>
                                      <a:t>871</a:t>
                                    </a:fld>
                                    <a:endParaRPr lang="pt-BR" sz="1200" b="1">
                                      <a:solidFill>
                                        <a:srgbClr val="FF0000"/>
                                      </a:solidFill>
                                      <a:latin typeface="Arial" pitchFamily="34" charset="0"/>
                                      <a:ea typeface="+mn-ea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sp macro="" textlink="$M$16">
                                <xdr:nvSpPr>
                                  <xdr:cNvPr id="1536" name="CaixaDeTexto 1535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0006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2943784" y="4549043"/>
                                    <a:ext cx="908798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marL="0" indent="0" algn="r"/>
                                    <a:fld id="{0FDCAA8A-F81F-4DC6-9DBB-69C30078EEB7}" type="TxLink">
                                      <a:rPr lang="en-US" sz="1200" b="1">
                                        <a:solidFill>
                                          <a:srgbClr val="0033CC"/>
                                        </a:solidFill>
                                        <a:latin typeface="Arial" pitchFamily="34" charset="0"/>
                                        <a:ea typeface="+mn-ea"/>
                                        <a:cs typeface="Arial" pitchFamily="34" charset="0"/>
                                      </a:rPr>
                                      <a:pPr marL="0" indent="0" algn="r"/>
                                      <a:t>59.329</a:t>
                                    </a:fld>
                                    <a:endParaRPr lang="pt-BR" sz="1200" b="1">
                                      <a:solidFill>
                                        <a:srgbClr val="0033CC"/>
                                      </a:solidFill>
                                      <a:latin typeface="Arial" pitchFamily="34" charset="0"/>
                                      <a:ea typeface="+mn-ea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sp macro="" textlink="$O$16">
                                <xdr:nvSpPr>
                                  <xdr:cNvPr id="1537" name="CaixaDeTexto 1536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0106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4132728" y="4549043"/>
                                    <a:ext cx="914962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algn="r"/>
                                    <a:fld id="{CEF5C287-1F73-4B38-895D-2FFF13BDCE59}" type="TxLink">
                                      <a:rPr lang="pt-BR" sz="1200" b="1">
                                        <a:solidFill>
                                          <a:srgbClr val="FF0000"/>
                                        </a:solidFill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pPr algn="r"/>
                                      <a:t>59.500</a:t>
                                    </a:fld>
                                    <a:endParaRPr lang="pt-BR" sz="1200" b="1">
                                      <a:solidFill>
                                        <a:srgbClr val="FF0000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</xdr:grpSp>
                            <xdr:grpSp>
                              <xdr:nvGrpSpPr>
                                <xdr:cNvPr id="1463" name="Item1_N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B7050000}"/>
                                    </a:ext>
                                  </a:extLst>
                                </xdr:cNvPr>
                                <xdr:cNvGrpSpPr/>
                              </xdr:nvGrpSpPr>
                              <xdr:grpSpPr>
                                <a:xfrm>
                                  <a:off x="159366" y="5005733"/>
                                  <a:ext cx="2148518" cy="1033623"/>
                                  <a:chOff x="159366" y="5005733"/>
                                  <a:chExt cx="2148518" cy="1033623"/>
                                </a:xfrm>
                              </xdr:grpSpPr>
                              <xdr:sp macro="" textlink="">
                                <xdr:nvSpPr>
                                  <xdr:cNvPr id="1499" name="CaixaDeTexto 1498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DB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219075" y="5005733"/>
                                    <a:ext cx="2082613" cy="257175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algn="ctr"/>
                                    <a:r>
                                      <a:rPr lang="pt-BR" sz="1200" b="1">
                                        <a:solidFill>
                                          <a:schemeClr val="bg1"/>
                                        </a:solidFill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t>Norte</a:t>
                                    </a:r>
                                  </a:p>
                                </xdr:txBody>
                              </xdr:sp>
                              <xdr:sp macro="" textlink="">
                                <xdr:nvSpPr>
                                  <xdr:cNvPr id="1500" name="CaixaDeTexto 1499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DC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159366" y="5246090"/>
                                    <a:ext cx="1497667" cy="219076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t"/>
                                  <a:lstStyle/>
                                  <a:p>
                                    <a:r>
                                      <a:rPr lang="pt-BR" sz="1100" b="1"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t>Produção Hidro</a:t>
                                    </a:r>
                                  </a:p>
                                </xdr:txBody>
                              </xdr:sp>
                              <xdr:sp macro="" textlink="">
                                <xdr:nvSpPr>
                                  <xdr:cNvPr id="1501" name="CaixaDeTexto 1500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DD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159367" y="5448459"/>
                                    <a:ext cx="2092139" cy="219075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t"/>
                                  <a:lstStyle/>
                                  <a:p>
                                    <a:r>
                                      <a:rPr lang="pt-BR" sz="1100" b="1"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t>Produção Termo (**)</a:t>
                                    </a:r>
                                  </a:p>
                                </xdr:txBody>
                              </xdr:sp>
                              <xdr:sp macro="" textlink="">
                                <xdr:nvSpPr>
                                  <xdr:cNvPr id="1502" name="CaixaDeTexto 1501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DE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160566" y="5814324"/>
                                    <a:ext cx="2092139" cy="219075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t"/>
                                  <a:lstStyle/>
                                  <a:p>
                                    <a:r>
                                      <a:rPr lang="pt-BR" sz="1100" b="1"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t>Carga (*)</a:t>
                                    </a:r>
                                  </a:p>
                                </xdr:txBody>
                              </xdr:sp>
                              <xdr:sp macro="" textlink="$O$19">
                                <xdr:nvSpPr>
                                  <xdr:cNvPr id="1503" name="CaixaDeTexto 1502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DF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1618161" y="5256767"/>
                                    <a:ext cx="689723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algn="r"/>
                                    <a:fld id="{B6541F16-293A-487B-98E2-A15D88F6EB9D}" type="TxLink">
                                      <a:rPr lang="pt-BR" sz="1100" b="1">
                                        <a:solidFill>
                                          <a:srgbClr val="FF0000"/>
                                        </a:solidFill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pPr algn="r"/>
                                      <a:t>2.871</a:t>
                                    </a:fld>
                                    <a:endParaRPr lang="pt-BR" sz="1100" b="1">
                                      <a:solidFill>
                                        <a:srgbClr val="FF0000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sp macro="" textlink="$O$20">
                                <xdr:nvSpPr>
                                  <xdr:cNvPr id="1504" name="CaixaDeTexto 1503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E0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1618161" y="5461543"/>
                                    <a:ext cx="689723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algn="r"/>
                                    <a:fld id="{B24E88D1-3021-470E-9014-A247E4A12B40}" type="TxLink">
                                      <a:rPr lang="pt-BR" sz="1100" b="1">
                                        <a:solidFill>
                                          <a:srgbClr val="FF0000"/>
                                        </a:solidFill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pPr algn="r"/>
                                      <a:t>2.867</a:t>
                                    </a:fld>
                                    <a:endParaRPr lang="pt-BR" sz="1100" b="1">
                                      <a:solidFill>
                                        <a:srgbClr val="FF0000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sp macro="" textlink="$O$23">
                                <xdr:nvSpPr>
                                  <xdr:cNvPr id="1505" name="CaixaDeTexto 1504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E1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1618161" y="5829806"/>
                                    <a:ext cx="689723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algn="r"/>
                                    <a:fld id="{355A1956-709F-43EA-BF9B-967219F8ADAE}" type="TxLink">
                                      <a:rPr lang="pt-BR" sz="1100" b="1">
                                        <a:solidFill>
                                          <a:srgbClr val="FF0000"/>
                                        </a:solidFill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pPr algn="r"/>
                                      <a:t>5.405</a:t>
                                    </a:fld>
                                    <a:endParaRPr lang="pt-BR" sz="1100" b="1">
                                      <a:solidFill>
                                        <a:srgbClr val="FF0000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</xdr:grpSp>
                            <xdr:grpSp>
                              <xdr:nvGrpSpPr>
                                <xdr:cNvPr id="1464" name="Item1_SE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B8050000}"/>
                                    </a:ext>
                                  </a:extLst>
                                </xdr:cNvPr>
                                <xdr:cNvGrpSpPr/>
                              </xdr:nvGrpSpPr>
                              <xdr:grpSpPr>
                                <a:xfrm>
                                  <a:off x="4714456" y="6386990"/>
                                  <a:ext cx="2170582" cy="933396"/>
                                  <a:chOff x="4714456" y="6386990"/>
                                  <a:chExt cx="2170582" cy="933396"/>
                                </a:xfrm>
                              </xdr:grpSpPr>
                              <xdr:sp macro="" textlink="">
                                <xdr:nvSpPr>
                                  <xdr:cNvPr id="1492" name="CaixaDeTexto 1491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D4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4824115" y="6386990"/>
                                    <a:ext cx="2003612" cy="26558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algn="ctr"/>
                                    <a:r>
                                      <a:rPr lang="pt-BR" sz="1200" b="1">
                                        <a:solidFill>
                                          <a:schemeClr val="bg1"/>
                                        </a:solidFill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t>Sudeste/Centro-Oeste</a:t>
                                    </a:r>
                                  </a:p>
                                </xdr:txBody>
                              </xdr:sp>
                              <xdr:sp macro="" textlink="">
                                <xdr:nvSpPr>
                                  <xdr:cNvPr id="1493" name="CaixaDeTexto 1492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D5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4714456" y="6691791"/>
                                    <a:ext cx="2170581" cy="219075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t"/>
                                  <a:lstStyle/>
                                  <a:p>
                                    <a:r>
                                      <a:rPr lang="pt-BR" sz="1100" b="1"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t>Produção Hidro</a:t>
                                    </a:r>
                                  </a:p>
                                </xdr:txBody>
                              </xdr:sp>
                              <xdr:sp macro="" textlink="">
                                <xdr:nvSpPr>
                                  <xdr:cNvPr id="1494" name="CaixaDeTexto 1493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D6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4714456" y="6882224"/>
                                    <a:ext cx="2170581" cy="219075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t"/>
                                  <a:lstStyle/>
                                  <a:p>
                                    <a:r>
                                      <a:rPr lang="pt-BR" sz="1100" b="1"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t>Produção Termo (**)</a:t>
                                    </a:r>
                                  </a:p>
                                </xdr:txBody>
                              </xdr:sp>
                              <xdr:sp macro="" textlink="">
                                <xdr:nvSpPr>
                                  <xdr:cNvPr id="1495" name="CaixaDeTexto 1494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D7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4714456" y="7072658"/>
                                    <a:ext cx="2170581" cy="219075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t"/>
                                  <a:lstStyle/>
                                  <a:p>
                                    <a:r>
                                      <a:rPr lang="pt-BR" sz="1100" b="1"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t>Solar</a:t>
                                    </a:r>
                                  </a:p>
                                </xdr:txBody>
                              </xdr:sp>
                              <xdr:sp macro="" textlink="$O$34">
                                <xdr:nvSpPr>
                                  <xdr:cNvPr id="1496" name="CaixaDeTexto 1495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D8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6147690" y="6710840"/>
                                    <a:ext cx="737348" cy="219075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algn="r"/>
                                    <a:fld id="{C7E8EFC1-FAE5-4786-8C76-6B2AC533BEFE}" type="TxLink">
                                      <a:rPr lang="pt-BR" sz="1100" b="1">
                                        <a:solidFill>
                                          <a:srgbClr val="FF0000"/>
                                        </a:solidFill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pPr algn="r"/>
                                      <a:t>17.384</a:t>
                                    </a:fld>
                                    <a:endParaRPr lang="pt-BR" sz="1100" b="1">
                                      <a:solidFill>
                                        <a:srgbClr val="FF0000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sp macro="" textlink="$O$35">
                                <xdr:nvSpPr>
                                  <xdr:cNvPr id="1497" name="CaixaDeTexto 1496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D9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6195315" y="6910844"/>
                                    <a:ext cx="689723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algn="r"/>
                                    <a:fld id="{151ED7F6-7F51-4F73-A989-E09F9B5A63EF}" type="TxLink">
                                      <a:rPr lang="pt-BR" sz="1100" b="1">
                                        <a:solidFill>
                                          <a:srgbClr val="FF0000"/>
                                        </a:solidFill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pPr algn="r"/>
                                      <a:t>7.849</a:t>
                                    </a:fld>
                                    <a:endParaRPr lang="pt-BR" sz="1100" b="1">
                                      <a:solidFill>
                                        <a:srgbClr val="FF0000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sp macro="" textlink="$O$36">
                                <xdr:nvSpPr>
                                  <xdr:cNvPr id="1498" name="CaixaDeTexto 1497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DA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6195315" y="7110836"/>
                                    <a:ext cx="689723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marL="0" indent="0" algn="r"/>
                                    <a:fld id="{E7D2EC49-D549-4F47-B0CB-493C8C5AC106}" type="TxLink">
                                      <a:rPr lang="en-US" sz="1100" b="1">
                                        <a:solidFill>
                                          <a:srgbClr val="FF0000"/>
                                        </a:solidFill>
                                        <a:latin typeface="Arial" pitchFamily="34" charset="0"/>
                                        <a:ea typeface="+mn-ea"/>
                                        <a:cs typeface="Arial" pitchFamily="34" charset="0"/>
                                      </a:rPr>
                                      <a:pPr marL="0" indent="0" algn="r"/>
                                      <a:t>174</a:t>
                                    </a:fld>
                                    <a:endParaRPr lang="pt-BR" sz="1100" b="1">
                                      <a:solidFill>
                                        <a:srgbClr val="FF0000"/>
                                      </a:solidFill>
                                      <a:latin typeface="Arial" pitchFamily="34" charset="0"/>
                                      <a:ea typeface="+mn-ea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</xdr:grpSp>
                            <xdr:grpSp>
                              <xdr:nvGrpSpPr>
                                <xdr:cNvPr id="1465" name="Item1_NE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B9050000}"/>
                                    </a:ext>
                                  </a:extLst>
                                </xdr:cNvPr>
                                <xdr:cNvGrpSpPr/>
                              </xdr:nvGrpSpPr>
                              <xdr:grpSpPr>
                                <a:xfrm>
                                  <a:off x="4695311" y="4891192"/>
                                  <a:ext cx="2189686" cy="1343385"/>
                                  <a:chOff x="4695311" y="4891192"/>
                                  <a:chExt cx="2189686" cy="1343385"/>
                                </a:xfrm>
                              </xdr:grpSpPr>
                              <xdr:sp macro="" textlink="">
                                <xdr:nvSpPr>
                                  <xdr:cNvPr id="1483" name="CaixaDeTexto 1482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CB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4753916" y="4891192"/>
                                    <a:ext cx="2035549" cy="254374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algn="ctr"/>
                                    <a:r>
                                      <a:rPr lang="pt-BR" sz="1200" b="1">
                                        <a:solidFill>
                                          <a:schemeClr val="bg1"/>
                                        </a:solidFill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t>Nordeste</a:t>
                                    </a:r>
                                  </a:p>
                                </xdr:txBody>
                              </xdr:sp>
                              <xdr:sp macro="" textlink="">
                                <xdr:nvSpPr>
                                  <xdr:cNvPr id="1484" name="CaixaDeTexto 1483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CC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4695311" y="5148255"/>
                                    <a:ext cx="2170581" cy="219075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t"/>
                                  <a:lstStyle/>
                                  <a:p>
                                    <a:r>
                                      <a:rPr lang="pt-BR" sz="1100" b="1"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t>Produção Hidro</a:t>
                                    </a:r>
                                  </a:p>
                                </xdr:txBody>
                              </xdr:sp>
                              <xdr:sp macro="" textlink="">
                                <xdr:nvSpPr>
                                  <xdr:cNvPr id="1485" name="CaixaDeTexto 1484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CD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4695311" y="5367332"/>
                                    <a:ext cx="2170581" cy="219075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t"/>
                                  <a:lstStyle/>
                                  <a:p>
                                    <a:r>
                                      <a:rPr lang="pt-BR" sz="1100" b="1"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t>Produção Termo (**)</a:t>
                                    </a:r>
                                  </a:p>
                                </xdr:txBody>
                              </xdr:sp>
                              <xdr:sp macro="" textlink="">
                                <xdr:nvSpPr>
                                  <xdr:cNvPr id="1486" name="CaixaDeTexto 1485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CE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4695311" y="5586399"/>
                                    <a:ext cx="2170581" cy="219075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t"/>
                                  <a:lstStyle/>
                                  <a:p>
                                    <a:r>
                                      <a:rPr lang="pt-BR" sz="1100" b="1"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t>Eólica</a:t>
                                    </a:r>
                                  </a:p>
                                </xdr:txBody>
                              </xdr:sp>
                              <xdr:sp macro="" textlink="">
                                <xdr:nvSpPr>
                                  <xdr:cNvPr id="1487" name="CaixaDeTexto 1486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CF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4704838" y="5996443"/>
                                    <a:ext cx="2170581" cy="219075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t"/>
                                  <a:lstStyle/>
                                  <a:p>
                                    <a:r>
                                      <a:rPr lang="pt-BR" sz="1100" b="1"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t>Carga (*) </a:t>
                                    </a:r>
                                  </a:p>
                                </xdr:txBody>
                              </xdr:sp>
                              <xdr:sp macro="" textlink="$O$26">
                                <xdr:nvSpPr>
                                  <xdr:cNvPr id="1488" name="CaixaDeTexto 1487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D0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6176160" y="5167306"/>
                                    <a:ext cx="689723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algn="r"/>
                                    <a:fld id="{FE9595B2-FF91-49A6-BB0E-7725D51436C2}" type="TxLink">
                                      <a:rPr lang="pt-BR" sz="1100" b="1">
                                        <a:solidFill>
                                          <a:srgbClr val="FF0000"/>
                                        </a:solidFill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pPr algn="r"/>
                                      <a:t>2.296</a:t>
                                    </a:fld>
                                    <a:endParaRPr lang="pt-BR" sz="1100" b="1">
                                      <a:solidFill>
                                        <a:srgbClr val="FF0000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sp macro="" textlink="$O$27">
                                <xdr:nvSpPr>
                                  <xdr:cNvPr id="1489" name="CaixaDeTexto 1488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D1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6176160" y="5386382"/>
                                    <a:ext cx="689723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algn="r"/>
                                    <a:fld id="{4D355C26-DC9D-4491-A6D5-0C1C31E7E612}" type="TxLink">
                                      <a:rPr lang="pt-BR" sz="1100" b="1">
                                        <a:solidFill>
                                          <a:srgbClr val="FF0000"/>
                                        </a:solidFill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pPr algn="r"/>
                                      <a:t>2.447</a:t>
                                    </a:fld>
                                    <a:endParaRPr lang="pt-BR" sz="1100" b="1">
                                      <a:solidFill>
                                        <a:srgbClr val="FF0000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sp macro="" textlink="$O$28">
                                <xdr:nvSpPr>
                                  <xdr:cNvPr id="1490" name="CaixaDeTexto 1489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D2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6176160" y="5605456"/>
                                    <a:ext cx="689723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algn="r"/>
                                    <a:fld id="{0F59DA94-974B-45E5-B56D-5AB372077034}" type="TxLink">
                                      <a:rPr lang="pt-BR" sz="1100" b="1">
                                        <a:solidFill>
                                          <a:srgbClr val="FF0000"/>
                                        </a:solidFill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pPr algn="r"/>
                                      <a:t>7.280</a:t>
                                    </a:fld>
                                    <a:endParaRPr lang="pt-BR" sz="1100" b="1">
                                      <a:solidFill>
                                        <a:srgbClr val="FF0000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sp macro="" textlink="$O$31">
                                <xdr:nvSpPr>
                                  <xdr:cNvPr id="1491" name="CaixaDeTexto 1490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D3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6195274" y="6025027"/>
                                    <a:ext cx="689723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algn="r"/>
                                    <a:fld id="{0B9E82BA-06C4-4265-BE49-1D794DC21922}" type="TxLink">
                                      <a:rPr lang="pt-BR" sz="1100" b="1">
                                        <a:solidFill>
                                          <a:srgbClr val="FF0000"/>
                                        </a:solidFill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pPr algn="r"/>
                                      <a:t>9.733</a:t>
                                    </a:fld>
                                    <a:endParaRPr lang="pt-BR" sz="1100" b="1">
                                      <a:solidFill>
                                        <a:srgbClr val="FF0000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</xdr:grpSp>
                            <xdr:grpSp>
                              <xdr:nvGrpSpPr>
                                <xdr:cNvPr id="1466" name="Item1_S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BA050000}"/>
                                    </a:ext>
                                  </a:extLst>
                                </xdr:cNvPr>
                                <xdr:cNvGrpSpPr/>
                              </xdr:nvGrpSpPr>
                              <xdr:grpSpPr>
                                <a:xfrm>
                                  <a:off x="2358989" y="7225300"/>
                                  <a:ext cx="2059779" cy="1181058"/>
                                  <a:chOff x="2358989" y="7225300"/>
                                  <a:chExt cx="2059779" cy="1181058"/>
                                </a:xfrm>
                              </xdr:grpSpPr>
                              <xdr:sp macro="" textlink="">
                                <xdr:nvSpPr>
                                  <xdr:cNvPr id="1474" name="CaixaDeTexto 1473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C2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2358989" y="7225300"/>
                                    <a:ext cx="1980640" cy="248211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algn="ctr"/>
                                    <a:r>
                                      <a:rPr lang="pt-BR" sz="1200" b="1">
                                        <a:solidFill>
                                          <a:schemeClr val="bg1"/>
                                        </a:solidFill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t>Sul</a:t>
                                    </a:r>
                                  </a:p>
                                </xdr:txBody>
                              </xdr:sp>
                              <xdr:sp macro="" textlink="">
                                <xdr:nvSpPr>
                                  <xdr:cNvPr id="1475" name="CaixaDeTexto 1474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C3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2387700" y="7501481"/>
                                    <a:ext cx="1897717" cy="219075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t"/>
                                  <a:lstStyle/>
                                  <a:p>
                                    <a:r>
                                      <a:rPr lang="pt-BR" sz="1100" b="1"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t>Produção Hidro</a:t>
                                    </a:r>
                                  </a:p>
                                </xdr:txBody>
                              </xdr:sp>
                              <xdr:sp macro="" textlink="">
                                <xdr:nvSpPr>
                                  <xdr:cNvPr id="1476" name="CaixaDeTexto 1475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C4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2387700" y="7720556"/>
                                    <a:ext cx="1897717" cy="219075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t"/>
                                  <a:lstStyle/>
                                  <a:p>
                                    <a:r>
                                      <a:rPr lang="pt-BR" sz="1100" b="1"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t>Produção Termo (**)</a:t>
                                    </a:r>
                                  </a:p>
                                </xdr:txBody>
                              </xdr:sp>
                              <xdr:sp macro="" textlink="">
                                <xdr:nvSpPr>
                                  <xdr:cNvPr id="1477" name="CaixaDeTexto 1476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C5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2387700" y="7939632"/>
                                    <a:ext cx="1897717" cy="219075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t"/>
                                  <a:lstStyle/>
                                  <a:p>
                                    <a:r>
                                      <a:rPr lang="pt-BR" sz="1100" b="1"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t>Eólica</a:t>
                                    </a:r>
                                  </a:p>
                                </xdr:txBody>
                              </xdr:sp>
                              <xdr:sp macro="" textlink="">
                                <xdr:nvSpPr>
                                  <xdr:cNvPr id="1478" name="CaixaDeTexto 1477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C6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2397227" y="8149181"/>
                                    <a:ext cx="1897717" cy="219075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t"/>
                                  <a:lstStyle/>
                                  <a:p>
                                    <a:r>
                                      <a:rPr lang="pt-BR" sz="1100" b="1"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t>Carga (*) </a:t>
                                    </a:r>
                                  </a:p>
                                </xdr:txBody>
                              </xdr:sp>
                              <xdr:sp macro="" textlink="$O$41">
                                <xdr:nvSpPr>
                                  <xdr:cNvPr id="1479" name="CaixaDeTexto 1478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C7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3729045" y="7539581"/>
                                    <a:ext cx="689723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algn="r"/>
                                    <a:fld id="{5E73FDDB-2B41-4B41-847C-731013C223D4}" type="TxLink">
                                      <a:rPr lang="pt-BR" sz="1100" b="1">
                                        <a:solidFill>
                                          <a:srgbClr val="FF0000"/>
                                        </a:solidFill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pPr algn="r"/>
                                      <a:t>5.838</a:t>
                                    </a:fld>
                                    <a:endParaRPr lang="pt-BR" sz="1100" b="1">
                                      <a:solidFill>
                                        <a:srgbClr val="FF0000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sp macro="" textlink="$O$42">
                                <xdr:nvSpPr>
                                  <xdr:cNvPr id="1480" name="CaixaDeTexto 1479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C8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3729045" y="7758657"/>
                                    <a:ext cx="689723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algn="r"/>
                                    <a:fld id="{2C43FF59-2E56-4099-97F2-CD5ACDAA67DF}" type="TxLink">
                                      <a:rPr lang="pt-BR" sz="1100" b="1">
                                        <a:solidFill>
                                          <a:srgbClr val="FF0000"/>
                                        </a:solidFill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pPr algn="r"/>
                                      <a:t>1.634</a:t>
                                    </a:fld>
                                    <a:endParaRPr lang="pt-BR" sz="1100" b="1">
                                      <a:solidFill>
                                        <a:srgbClr val="FF0000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sp macro="" textlink="$O$43">
                                <xdr:nvSpPr>
                                  <xdr:cNvPr id="1481" name="CaixaDeTexto 1480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C9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3729045" y="7977733"/>
                                    <a:ext cx="689723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algn="r"/>
                                    <a:fld id="{9ED3D70F-3F3E-464D-BA51-A23C7C2AEFEA}" type="TxLink">
                                      <a:rPr lang="pt-BR" sz="1100" b="1">
                                        <a:solidFill>
                                          <a:srgbClr val="FF0000"/>
                                        </a:solidFill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pPr algn="r"/>
                                      <a:t>851</a:t>
                                    </a:fld>
                                    <a:endParaRPr lang="pt-BR" sz="1100" b="1">
                                      <a:solidFill>
                                        <a:srgbClr val="FF0000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sp macro="" textlink="$O$45">
                                <xdr:nvSpPr>
                                  <xdr:cNvPr id="1482" name="CaixaDeTexto 1481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CA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3729045" y="8196808"/>
                                    <a:ext cx="689723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algn="r"/>
                                    <a:fld id="{170E3B6B-06B7-491A-B351-8B815F8D9D8C}" type="TxLink">
                                      <a:rPr lang="pt-BR" sz="1100" b="1">
                                        <a:solidFill>
                                          <a:srgbClr val="FF0000"/>
                                        </a:solidFill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pPr algn="r"/>
                                      <a:t>9.768</a:t>
                                    </a:fld>
                                    <a:endParaRPr lang="pt-BR" sz="1100" b="1">
                                      <a:solidFill>
                                        <a:srgbClr val="FF0000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</xdr:grpSp>
                            <xdr:sp macro="" textlink="$O$9">
                              <xdr:nvSpPr>
                                <xdr:cNvPr id="1467" name="CaixaDeTexto 1466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BB050000}"/>
                                    </a:ext>
                                  </a:extLst>
                                </xdr:cNvPr>
                                <xdr:cNvSpPr txBox="1"/>
                              </xdr:nvSpPr>
                              <xdr:spPr>
                                <a:xfrm>
                                  <a:off x="2082612" y="6691792"/>
                                  <a:ext cx="908798" cy="209550"/>
                                </a:xfrm>
                                <a:prstGeom prst="rect">
                                  <a:avLst/>
                                </a:prstGeom>
                                <a:noFill/>
                                <a:ln w="9525" cmpd="sng">
                                  <a:noFill/>
                                </a:ln>
                              </xdr:spPr>
                              <xdr:style>
                                <a:lnRef idx="0">
                                  <a:scrgbClr r="0" g="0" b="0"/>
                                </a:lnRef>
                                <a:fillRef idx="0">
                                  <a:scrgbClr r="0" g="0" b="0"/>
                                </a:fillRef>
                                <a:effectRef idx="0">
                                  <a:scrgbClr r="0" g="0" b="0"/>
                                </a:effectRef>
                                <a:fontRef idx="minor">
                                  <a:schemeClr val="dk1"/>
                                </a:fontRef>
                              </xdr:style>
                              <xdr:txBody>
                                <a:bodyPr vertOverflow="clip" horzOverflow="clip" wrap="square" rtlCol="0" anchor="ctr"/>
                                <a:lstStyle/>
                                <a:p>
                                  <a:pPr algn="r"/>
                                  <a:fld id="{75B2688C-DC4D-43B0-9E9E-F8D2C589CCCF}" type="TxLink">
                                    <a:rPr lang="pt-BR" sz="1100" b="1">
                                      <a:solidFill>
                                        <a:srgbClr val="FF0000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rPr>
                                    <a:pPr algn="r"/>
                                    <a:t>6.438</a:t>
                                  </a:fld>
                                  <a:endParaRPr lang="pt-BR" sz="1100" b="1">
                                    <a:solidFill>
                                      <a:srgbClr val="FF0000"/>
                                    </a:solidFill>
                                    <a:latin typeface="Arial" pitchFamily="34" charset="0"/>
                                    <a:cs typeface="Arial" pitchFamily="34" charset="0"/>
                                  </a:endParaRPr>
                                </a:p>
                              </xdr:txBody>
                            </xdr:sp>
                            <xdr:sp macro="" textlink="$O$15">
                              <xdr:nvSpPr>
                                <xdr:cNvPr id="1468" name="CaixaDeTexto 1467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BC050000}"/>
                                    </a:ext>
                                  </a:extLst>
                                </xdr:cNvPr>
                                <xdr:cNvSpPr txBox="1"/>
                              </xdr:nvSpPr>
                              <xdr:spPr>
                                <a:xfrm>
                                  <a:off x="1241644" y="7444333"/>
                                  <a:ext cx="879101" cy="209550"/>
                                </a:xfrm>
                                <a:prstGeom prst="rect">
                                  <a:avLst/>
                                </a:prstGeom>
                                <a:noFill/>
                                <a:ln w="9525" cmpd="sng">
                                  <a:noFill/>
                                </a:ln>
                              </xdr:spPr>
                              <xdr:style>
                                <a:lnRef idx="0">
                                  <a:scrgbClr r="0" g="0" b="0"/>
                                </a:lnRef>
                                <a:fillRef idx="0">
                                  <a:scrgbClr r="0" g="0" b="0"/>
                                </a:fillRef>
                                <a:effectRef idx="0">
                                  <a:scrgbClr r="0" g="0" b="0"/>
                                </a:effectRef>
                                <a:fontRef idx="minor">
                                  <a:schemeClr val="dk1"/>
                                </a:fontRef>
                              </xdr:style>
                              <xdr:txBody>
                                <a:bodyPr vertOverflow="clip" horzOverflow="clip" wrap="square" rtlCol="0" anchor="ctr"/>
                                <a:lstStyle/>
                                <a:p>
                                  <a:pPr algn="ctr"/>
                                  <a:fld id="{7BAD0FA8-B0E5-4C20-A107-55BF403EB087}" type="TxLink">
                                    <a:rPr lang="pt-BR" sz="1100" b="1">
                                      <a:solidFill>
                                        <a:srgbClr val="FF0000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rPr>
                                    <a:pPr algn="ctr"/>
                                    <a:t>871</a:t>
                                  </a:fld>
                                  <a:endParaRPr lang="pt-BR" sz="1100" b="1">
                                    <a:solidFill>
                                      <a:srgbClr val="FF0000"/>
                                    </a:solidFill>
                                    <a:latin typeface="Arial" pitchFamily="34" charset="0"/>
                                    <a:cs typeface="Arial" pitchFamily="34" charset="0"/>
                                  </a:endParaRPr>
                                </a:p>
                              </xdr:txBody>
                            </xdr:sp>
                            <xdr:sp macro="" textlink="$V$22">
                              <xdr:nvSpPr>
                                <xdr:cNvPr id="1469" name="CaixaDeTexto 1468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BD050000}"/>
                                    </a:ext>
                                  </a:extLst>
                                </xdr:cNvPr>
                                <xdr:cNvSpPr txBox="1"/>
                              </xdr:nvSpPr>
                              <xdr:spPr>
                                <a:xfrm>
                                  <a:off x="4723628" y="7758725"/>
                                  <a:ext cx="762561" cy="209550"/>
                                </a:xfrm>
                                <a:prstGeom prst="rect">
                                  <a:avLst/>
                                </a:prstGeom>
                                <a:noFill/>
                                <a:ln w="9525" cmpd="sng">
                                  <a:noFill/>
                                </a:ln>
                              </xdr:spPr>
                              <xdr:style>
                                <a:lnRef idx="0">
                                  <a:scrgbClr r="0" g="0" b="0"/>
                                </a:lnRef>
                                <a:fillRef idx="0">
                                  <a:scrgbClr r="0" g="0" b="0"/>
                                </a:fillRef>
                                <a:effectRef idx="0">
                                  <a:scrgbClr r="0" g="0" b="0"/>
                                </a:effectRef>
                                <a:fontRef idx="minor">
                                  <a:schemeClr val="dk1"/>
                                </a:fontRef>
                              </xdr:style>
                              <xdr:txBody>
                                <a:bodyPr vertOverflow="clip" horzOverflow="clip" wrap="square" rtlCol="0" anchor="ctr"/>
                                <a:lstStyle/>
                                <a:p>
                                  <a:pPr algn="ctr"/>
                                  <a:fld id="{C224311D-7E53-45F3-934D-F2B422FA21E9}" type="TxLink">
                                    <a:rPr lang="pt-BR" sz="1100" b="1">
                                      <a:solidFill>
                                        <a:srgbClr val="FF0000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rPr>
                                    <a:pPr algn="ctr"/>
                                    <a:t>-574</a:t>
                                  </a:fld>
                                  <a:endParaRPr lang="pt-BR" sz="1100" b="1">
                                    <a:solidFill>
                                      <a:srgbClr val="FF0000"/>
                                    </a:solidFill>
                                    <a:latin typeface="Arial" pitchFamily="34" charset="0"/>
                                    <a:cs typeface="Arial" pitchFamily="34" charset="0"/>
                                  </a:endParaRPr>
                                </a:p>
                              </xdr:txBody>
                            </xdr:sp>
                            <xdr:sp macro="" textlink="$V$21">
                              <xdr:nvSpPr>
                                <xdr:cNvPr id="1470" name="CaixaDeTexto 1469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BE050000}"/>
                                    </a:ext>
                                  </a:extLst>
                                </xdr:cNvPr>
                                <xdr:cNvSpPr txBox="1"/>
                              </xdr:nvSpPr>
                              <xdr:spPr>
                                <a:xfrm>
                                  <a:off x="3471773" y="5843868"/>
                                  <a:ext cx="756397" cy="209550"/>
                                </a:xfrm>
                                <a:prstGeom prst="rect">
                                  <a:avLst/>
                                </a:prstGeom>
                                <a:noFill/>
                                <a:ln w="9525" cmpd="sng">
                                  <a:noFill/>
                                </a:ln>
                              </xdr:spPr>
                              <xdr:style>
                                <a:lnRef idx="0">
                                  <a:scrgbClr r="0" g="0" b="0"/>
                                </a:lnRef>
                                <a:fillRef idx="0">
                                  <a:scrgbClr r="0" g="0" b="0"/>
                                </a:fillRef>
                                <a:effectRef idx="0">
                                  <a:scrgbClr r="0" g="0" b="0"/>
                                </a:effectRef>
                                <a:fontRef idx="minor">
                                  <a:schemeClr val="dk1"/>
                                </a:fontRef>
                              </xdr:style>
                              <xdr:txBody>
                                <a:bodyPr vertOverflow="clip" horzOverflow="clip" wrap="square" rtlCol="0" anchor="ctr"/>
                                <a:lstStyle/>
                                <a:p>
                                  <a:pPr algn="ctr"/>
                                  <a:fld id="{274C6D3B-650D-4664-A2E8-81FFE7A02E5B}" type="TxLink">
                                    <a:rPr lang="pt-BR" sz="1100" b="1">
                                      <a:solidFill>
                                        <a:srgbClr val="FF0000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rPr>
                                    <a:pPr algn="ctr"/>
                                    <a:t>-3.323</a:t>
                                  </a:fld>
                                  <a:endParaRPr lang="pt-BR" sz="1100" b="1">
                                    <a:solidFill>
                                      <a:srgbClr val="FF0000"/>
                                    </a:solidFill>
                                    <a:latin typeface="Arial" pitchFamily="34" charset="0"/>
                                    <a:cs typeface="Arial" pitchFamily="34" charset="0"/>
                                  </a:endParaRPr>
                                </a:p>
                              </xdr:txBody>
                            </xdr:sp>
                            <xdr:sp macro="" textlink="$V$20">
                              <xdr:nvSpPr>
                                <xdr:cNvPr id="1471" name="CaixaDeTexto 1470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BF050000}"/>
                                    </a:ext>
                                  </a:extLst>
                                </xdr:cNvPr>
                                <xdr:cNvSpPr txBox="1"/>
                              </xdr:nvSpPr>
                              <xdr:spPr>
                                <a:xfrm>
                                  <a:off x="3681385" y="5139039"/>
                                  <a:ext cx="746873" cy="238125"/>
                                </a:xfrm>
                                <a:prstGeom prst="rect">
                                  <a:avLst/>
                                </a:prstGeom>
                                <a:noFill/>
                                <a:ln w="9525" cmpd="sng">
                                  <a:noFill/>
                                </a:ln>
                              </xdr:spPr>
                              <xdr:style>
                                <a:lnRef idx="0">
                                  <a:scrgbClr r="0" g="0" b="0"/>
                                </a:lnRef>
                                <a:fillRef idx="0">
                                  <a:scrgbClr r="0" g="0" b="0"/>
                                </a:fillRef>
                                <a:effectRef idx="0">
                                  <a:scrgbClr r="0" g="0" b="0"/>
                                </a:effectRef>
                                <a:fontRef idx="minor">
                                  <a:schemeClr val="dk1"/>
                                </a:fontRef>
                              </xdr:style>
                              <xdr:txBody>
                                <a:bodyPr vertOverflow="clip" horzOverflow="clip" wrap="square" rtlCol="0" anchor="ctr"/>
                                <a:lstStyle/>
                                <a:p>
                                  <a:pPr algn="ctr"/>
                                  <a:fld id="{40A95F6A-EC48-4991-82E1-E72657746048}" type="TxLink">
                                    <a:rPr lang="pt-BR" sz="1100" b="1">
                                      <a:solidFill>
                                        <a:srgbClr val="FF0000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rPr>
                                    <a:pPr algn="ctr"/>
                                    <a:t>-2.685</a:t>
                                  </a:fld>
                                  <a:endParaRPr lang="pt-BR" sz="1100" b="1">
                                    <a:solidFill>
                                      <a:srgbClr val="FF0000"/>
                                    </a:solidFill>
                                    <a:latin typeface="Arial" pitchFamily="34" charset="0"/>
                                    <a:cs typeface="Arial" pitchFamily="34" charset="0"/>
                                  </a:endParaRPr>
                                </a:p>
                              </xdr:txBody>
                            </xdr:sp>
                            <xdr:sp macro="" textlink="$V$19">
                              <xdr:nvSpPr>
                                <xdr:cNvPr id="1472" name="CaixaDeTexto 1471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C0050000}"/>
                                    </a:ext>
                                  </a:extLst>
                                </xdr:cNvPr>
                                <xdr:cNvSpPr txBox="1"/>
                              </xdr:nvSpPr>
                              <xdr:spPr>
                                <a:xfrm>
                                  <a:off x="2378141" y="5129492"/>
                                  <a:ext cx="632572" cy="238125"/>
                                </a:xfrm>
                                <a:prstGeom prst="rect">
                                  <a:avLst/>
                                </a:prstGeom>
                                <a:noFill/>
                                <a:ln w="9525" cmpd="sng">
                                  <a:noFill/>
                                </a:ln>
                              </xdr:spPr>
                              <xdr:style>
                                <a:lnRef idx="0">
                                  <a:scrgbClr r="0" g="0" b="0"/>
                                </a:lnRef>
                                <a:fillRef idx="0">
                                  <a:scrgbClr r="0" g="0" b="0"/>
                                </a:fillRef>
                                <a:effectRef idx="0">
                                  <a:scrgbClr r="0" g="0" b="0"/>
                                </a:effectRef>
                                <a:fontRef idx="minor">
                                  <a:schemeClr val="dk1"/>
                                </a:fontRef>
                              </xdr:style>
                              <xdr:txBody>
                                <a:bodyPr vertOverflow="clip" horzOverflow="clip" wrap="square" rtlCol="0" anchor="ctr"/>
                                <a:lstStyle/>
                                <a:p>
                                  <a:pPr algn="ctr"/>
                                  <a:fld id="{1EB683DC-1D3F-481D-8D3D-9747686046D7}" type="TxLink">
                                    <a:rPr lang="pt-BR" sz="1100" b="1">
                                      <a:solidFill>
                                        <a:srgbClr val="FF0000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rPr>
                                    <a:pPr algn="ctr"/>
                                    <a:t>638</a:t>
                                  </a:fld>
                                  <a:endParaRPr lang="pt-BR" sz="1100" b="1">
                                    <a:solidFill>
                                      <a:srgbClr val="FF0000"/>
                                    </a:solidFill>
                                    <a:latin typeface="Arial" pitchFamily="34" charset="0"/>
                                    <a:cs typeface="Arial" pitchFamily="34" charset="0"/>
                                  </a:endParaRPr>
                                </a:p>
                              </xdr:txBody>
                            </xdr:sp>
                            <xdr:sp macro="" textlink="">
                              <xdr:nvSpPr>
                                <xdr:cNvPr id="1473" name="CaixaDeTexto 1472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C1050000}"/>
                                    </a:ext>
                                  </a:extLst>
                                </xdr:cNvPr>
                                <xdr:cNvSpPr txBox="1"/>
                              </xdr:nvSpPr>
                              <xdr:spPr>
                                <a:xfrm>
                                  <a:off x="57150" y="8539443"/>
                                  <a:ext cx="6890497" cy="742950"/>
                                </a:xfrm>
                                <a:prstGeom prst="rect">
                                  <a:avLst/>
                                </a:prstGeom>
                                <a:noFill/>
                                <a:ln w="9525" cmpd="sng">
                                  <a:noFill/>
                                </a:ln>
                              </xdr:spPr>
                              <xdr:style>
                                <a:lnRef idx="0">
                                  <a:scrgbClr r="0" g="0" b="0"/>
                                </a:lnRef>
                                <a:fillRef idx="0">
                                  <a:scrgbClr r="0" g="0" b="0"/>
                                </a:fillRef>
                                <a:effectRef idx="0">
                                  <a:scrgbClr r="0" g="0" b="0"/>
                                </a:effectRef>
                                <a:fontRef idx="minor">
                                  <a:schemeClr val="dk1"/>
                                </a:fontRef>
                              </xdr:style>
                              <xdr:txBody>
                                <a:bodyPr vertOverflow="clip" horzOverflow="clip" wrap="square" rtlCol="0" anchor="t"/>
                                <a:lstStyle/>
                                <a:p>
                                  <a:pPr marL="0" marR="0" indent="0" defTabSz="914400" eaLnBrk="1" fontAlgn="auto" latinLnBrk="0" hangingPunct="1">
                                    <a:lnSpc>
                                      <a:spcPct val="100000"/>
                                    </a:lnSpc>
                                    <a:spcBef>
                                      <a:spcPts val="0"/>
                                    </a:spcBef>
                                    <a:spcAft>
                                      <a:spcPts val="0"/>
                                    </a:spcAft>
                                    <a:buClrTx/>
                                    <a:buSzTx/>
                                    <a:buFontTx/>
                                    <a:buNone/>
                                    <a:tabLst/>
                                    <a:defRPr/>
                                  </a:pPr>
                                  <a:r>
                                    <a:rPr lang="pt-BR" sz="900" b="1">
                                      <a:solidFill>
                                        <a:schemeClr val="dk1"/>
                                      </a:solidFill>
                                      <a:effectLst/>
                                      <a:latin typeface="Arial" pitchFamily="34" charset="0"/>
                                      <a:ea typeface="+mn-ea"/>
                                      <a:cs typeface="Arial" pitchFamily="34" charset="0"/>
                                    </a:rPr>
                                    <a:t>(*)    Carga = Consumo + Perdas</a:t>
                                  </a:r>
                                </a:p>
                                <a:p>
                                  <a:r>
                                    <a:rPr lang="pt-BR" sz="900" b="1">
                                      <a:solidFill>
                                        <a:schemeClr val="dk1"/>
                                      </a:solidFill>
                                      <a:effectLst/>
                                      <a:latin typeface="Arial" pitchFamily="34" charset="0"/>
                                      <a:ea typeface="+mn-ea"/>
                                      <a:cs typeface="Arial" pitchFamily="34" charset="0"/>
                                    </a:rPr>
                                    <a:t>(**)   Este valor inclui todas as usinas</a:t>
                                  </a:r>
                                  <a:r>
                                    <a:rPr lang="pt-BR" sz="900" b="1" baseline="0">
                                      <a:solidFill>
                                        <a:schemeClr val="dk1"/>
                                      </a:solidFill>
                                      <a:effectLst/>
                                      <a:latin typeface="Arial" pitchFamily="34" charset="0"/>
                                      <a:ea typeface="+mn-ea"/>
                                      <a:cs typeface="Arial" pitchFamily="34" charset="0"/>
                                    </a:rPr>
                                    <a:t> Tipo I, Tipo II-A, Tipo II-B, conjuntos e parcelas das usinas Tipo-III que são consideradas na programação da geração.</a:t>
                                  </a:r>
                                  <a:endParaRPr lang="pt-BR" sz="1100"/>
                                </a:p>
                              </xdr:txBody>
                            </xdr:sp>
                          </xdr:grpSp>
                          <xdr:cxnSp macro="">
                            <xdr:nvCxnSpPr>
                              <xdr:cNvPr id="1454" name="Conector reto 1453">
                                <a:extLst>
                                  <a:ext uri="{FF2B5EF4-FFF2-40B4-BE49-F238E27FC236}">
                                    <a16:creationId xmlns:a16="http://schemas.microsoft.com/office/drawing/2014/main" id="{00000000-0008-0000-0100-0000AE050000}"/>
                                  </a:ext>
                                </a:extLst>
                              </xdr:cNvPr>
                              <xdr:cNvCxnSpPr/>
                            </xdr:nvCxnSpPr>
                            <xdr:spPr>
                              <a:xfrm>
                                <a:off x="9525" y="1162094"/>
                                <a:ext cx="6924675" cy="0"/>
                              </a:xfrm>
                              <a:prstGeom prst="line">
                                <a:avLst/>
                              </a:prstGeom>
                              <a:ln w="19050"/>
                            </xdr:spPr>
                            <xdr:style>
                              <a:lnRef idx="1">
                                <a:schemeClr val="dk1"/>
                              </a:lnRef>
                              <a:fillRef idx="0">
                                <a:schemeClr val="dk1"/>
                              </a:fillRef>
                              <a:effectRef idx="0">
                                <a:schemeClr val="dk1"/>
                              </a:effectRef>
                              <a:fontRef idx="minor">
                                <a:schemeClr val="tx1"/>
                              </a:fontRef>
                            </xdr:style>
                          </xdr:cxnSp>
                        </xdr:grpSp>
                        <xdr:sp macro="" textlink="">
                          <xdr:nvSpPr>
                            <xdr:cNvPr id="1988" name="CaixaDeTexto 1987">
                              <a:extLst>
                                <a:ext uri="{FF2B5EF4-FFF2-40B4-BE49-F238E27FC236}">
                                  <a16:creationId xmlns:a16="http://schemas.microsoft.com/office/drawing/2014/main" id="{00000000-0008-0000-0100-0000C4070000}"/>
                                </a:ext>
                              </a:extLst>
                            </xdr:cNvPr>
                            <xdr:cNvSpPr txBox="1"/>
                          </xdr:nvSpPr>
                          <xdr:spPr>
                            <a:xfrm>
                              <a:off x="158354" y="5709049"/>
                              <a:ext cx="2163375" cy="218567"/>
                            </a:xfrm>
                            <a:prstGeom prst="rect">
                              <a:avLst/>
                            </a:prstGeom>
                            <a:noFill/>
                            <a:ln w="9525" cmpd="sng">
                              <a:noFill/>
                            </a:ln>
                          </xdr:spPr>
                          <xdr:style>
                            <a:lnRef idx="0">
                              <a:scrgbClr r="0" g="0" b="0"/>
                            </a:lnRef>
                            <a:fillRef idx="0">
                              <a:scrgbClr r="0" g="0" b="0"/>
                            </a:fillRef>
                            <a:effectRef idx="0">
                              <a:scrgbClr r="0" g="0" b="0"/>
                            </a:effectRef>
                            <a:fontRef idx="minor">
                              <a:schemeClr val="dk1"/>
                            </a:fontRef>
                          </xdr:style>
                          <xdr:txBody>
                            <a:bodyPr vertOverflow="clip" horzOverflow="clip" wrap="square" rtlCol="0" anchor="t"/>
                            <a:lstStyle/>
                            <a:p>
                              <a:r>
                                <a:rPr lang="pt-BR" sz="1100" b="1">
                                  <a:latin typeface="Arial" pitchFamily="34" charset="0"/>
                                  <a:cs typeface="Arial" pitchFamily="34" charset="0"/>
                                </a:rPr>
                                <a:t>Eólica</a:t>
                              </a:r>
                            </a:p>
                          </xdr:txBody>
                        </xdr:sp>
                      </xdr:grpSp>
                      <xdr:sp macro="" textlink="$O$21">
                        <xdr:nvSpPr>
                          <xdr:cNvPr id="1994" name="CaixaDeTexto 1993">
                            <a:extLst>
                              <a:ext uri="{FF2B5EF4-FFF2-40B4-BE49-F238E27FC236}">
                                <a16:creationId xmlns:a16="http://schemas.microsoft.com/office/drawing/2014/main" id="{00000000-0008-0000-0100-0000CA070000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>
                            <a:off x="1618811" y="5722105"/>
                            <a:ext cx="687433" cy="209064"/>
                          </a:xfrm>
                          <a:prstGeom prst="rect">
                            <a:avLst/>
                          </a:prstGeom>
                          <a:noFill/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wrap="square" rtlCol="0" anchor="ctr"/>
                          <a:lstStyle/>
                          <a:p>
                            <a:pPr marL="0" indent="0" algn="r"/>
                            <a:fld id="{DC67DDFB-28C8-4979-A578-D935F6E2D7E7}" type="TxLink">
                              <a:rPr lang="en-US" sz="1100" b="1">
                                <a:solidFill>
                                  <a:srgbClr val="FF0000"/>
                                </a:solidFill>
                                <a:latin typeface="Arial" pitchFamily="34" charset="0"/>
                                <a:ea typeface="+mn-ea"/>
                                <a:cs typeface="Arial" pitchFamily="34" charset="0"/>
                              </a:rPr>
                              <a:pPr marL="0" indent="0" algn="r"/>
                              <a:t>305</a:t>
                            </a:fld>
                            <a:endParaRPr lang="pt-BR" sz="1100" b="1">
                              <a:solidFill>
                                <a:srgbClr val="FF0000"/>
                              </a:solidFill>
                              <a:latin typeface="Arial" pitchFamily="34" charset="0"/>
                              <a:ea typeface="+mn-ea"/>
                              <a:cs typeface="Arial" pitchFamily="34" charset="0"/>
                            </a:endParaRPr>
                          </a:p>
                        </xdr:txBody>
                      </xdr:sp>
                    </xdr:grpSp>
                    <xdr:sp macro="" textlink="$O$13">
                      <xdr:nvSpPr>
                        <xdr:cNvPr id="2201" name="CaixaDeTexto 2200">
                          <a:extLst>
                            <a:ext uri="{FF2B5EF4-FFF2-40B4-BE49-F238E27FC236}">
                              <a16:creationId xmlns:a16="http://schemas.microsoft.com/office/drawing/2014/main" id="{00000000-0008-0000-0100-00009908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4118345" y="3962378"/>
                          <a:ext cx="911924" cy="20906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marL="0" indent="0" algn="r"/>
                          <a:fld id="{05EA43C3-AE6E-482A-A272-3A3851AFF38D}" type="TxLink">
                            <a:rPr lang="en-US" sz="1200" b="1">
                              <a:solidFill>
                                <a:srgbClr val="FF0000"/>
                              </a:solidFill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pPr marL="0" indent="0" algn="r"/>
                            <a:t>569</a:t>
                          </a:fld>
                          <a:endParaRPr lang="pt-BR" sz="1200" b="1">
                            <a:solidFill>
                              <a:srgbClr val="FF0000"/>
                            </a:solidFill>
                            <a:latin typeface="Arial" pitchFamily="34" charset="0"/>
                            <a:ea typeface="+mn-ea"/>
                            <a:cs typeface="Arial" pitchFamily="34" charset="0"/>
                          </a:endParaRPr>
                        </a:p>
                      </xdr:txBody>
                    </xdr:sp>
                  </xdr:grpSp>
                </xdr:grpSp>
              </xdr:grpSp>
            </xdr:grpSp>
            <xdr:sp macro="" textlink="$P$13">
              <xdr:nvSpPr>
                <xdr:cNvPr id="2202" name="CaixaDeTexto 2201">
                  <a:extLst>
                    <a:ext uri="{FF2B5EF4-FFF2-40B4-BE49-F238E27FC236}">
                      <a16:creationId xmlns:a16="http://schemas.microsoft.com/office/drawing/2014/main" id="{00000000-0008-0000-0100-00009A080000}"/>
                    </a:ext>
                  </a:extLst>
                </xdr:cNvPr>
                <xdr:cNvSpPr txBox="1"/>
              </xdr:nvSpPr>
              <xdr:spPr>
                <a:xfrm>
                  <a:off x="5248616" y="3962378"/>
                  <a:ext cx="957157" cy="209064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ctr"/>
                <a:lstStyle/>
                <a:p>
                  <a:pPr marL="0" indent="0" algn="r"/>
                  <a:fld id="{8368FCD1-CD6E-4142-A0D4-380E356A07FB}" type="TxLink">
                    <a:rPr lang="en-US" sz="1200" b="1">
                      <a:solidFill>
                        <a:schemeClr val="dk1"/>
                      </a:solidFill>
                      <a:latin typeface="Arial" pitchFamily="34" charset="0"/>
                      <a:ea typeface="+mn-ea"/>
                      <a:cs typeface="Arial" pitchFamily="34" charset="0"/>
                    </a:rPr>
                    <a:pPr marL="0" indent="0" algn="r"/>
                    <a:t>0,97%</a:t>
                  </a:fld>
                  <a:endParaRPr lang="pt-BR" sz="1200" b="1">
                    <a:solidFill>
                      <a:schemeClr val="dk1"/>
                    </a:solidFill>
                    <a:latin typeface="Arial" pitchFamily="34" charset="0"/>
                    <a:ea typeface="+mn-ea"/>
                    <a:cs typeface="Arial" pitchFamily="34" charset="0"/>
                  </a:endParaRPr>
                </a:p>
              </xdr:txBody>
            </xdr:sp>
          </xdr:grpSp>
        </xdr:grpSp>
        <xdr:sp macro="" textlink="$O$38">
          <xdr:nvSpPr>
            <xdr:cNvPr id="2198" name="CaixaDeTexto 2197">
              <a:extLst>
                <a:ext uri="{FF2B5EF4-FFF2-40B4-BE49-F238E27FC236}">
                  <a16:creationId xmlns:a16="http://schemas.microsoft.com/office/drawing/2014/main" id="{00000000-0008-0000-0100-000096080000}"/>
                </a:ext>
              </a:extLst>
            </xdr:cNvPr>
            <xdr:cNvSpPr txBox="1"/>
          </xdr:nvSpPr>
          <xdr:spPr>
            <a:xfrm>
              <a:off x="6171767" y="7362814"/>
              <a:ext cx="687433" cy="209064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r"/>
              <a:fld id="{C714579C-245A-4319-84C6-DDDCF5F8A570}" type="TxLink">
                <a:rPr lang="pt-BR" sz="1100" b="1">
                  <a:solidFill>
                    <a:srgbClr val="FF0000"/>
                  </a:solidFill>
                  <a:latin typeface="Arial" pitchFamily="34" charset="0"/>
                  <a:cs typeface="Arial" pitchFamily="34" charset="0"/>
                </a:rPr>
                <a:pPr algn="r"/>
                <a:t>34.594</a:t>
              </a:fld>
              <a:endParaRPr lang="pt-BR" sz="1100" b="1">
                <a:solidFill>
                  <a:srgbClr val="FF0000"/>
                </a:solidFill>
                <a:latin typeface="Arial" pitchFamily="34" charset="0"/>
                <a:cs typeface="Arial" pitchFamily="34" charset="0"/>
              </a:endParaRPr>
            </a:p>
          </xdr:txBody>
        </xdr:sp>
      </xdr:grpSp>
    </xdr:grpSp>
    <xdr:clientData/>
  </xdr:twoCellAnchor>
  <xdr:twoCellAnchor>
    <xdr:from>
      <xdr:col>0</xdr:col>
      <xdr:colOff>0</xdr:colOff>
      <xdr:row>57</xdr:row>
      <xdr:rowOff>47625</xdr:rowOff>
    </xdr:from>
    <xdr:to>
      <xdr:col>10</xdr:col>
      <xdr:colOff>0</xdr:colOff>
      <xdr:row>95</xdr:row>
      <xdr:rowOff>190499</xdr:rowOff>
    </xdr:to>
    <xdr:grpSp>
      <xdr:nvGrpSpPr>
        <xdr:cNvPr id="2501" name="Grupo 2500">
          <a:extLst>
            <a:ext uri="{FF2B5EF4-FFF2-40B4-BE49-F238E27FC236}">
              <a16:creationId xmlns:a16="http://schemas.microsoft.com/office/drawing/2014/main" id="{00000000-0008-0000-0100-0000C5090000}"/>
            </a:ext>
          </a:extLst>
        </xdr:cNvPr>
        <xdr:cNvGrpSpPr/>
      </xdr:nvGrpSpPr>
      <xdr:grpSpPr>
        <a:xfrm>
          <a:off x="0" y="10972800"/>
          <a:ext cx="6915150" cy="7458074"/>
          <a:chOff x="0" y="10972067"/>
          <a:chExt cx="6931269" cy="7440490"/>
        </a:xfrm>
      </xdr:grpSpPr>
      <xdr:grpSp>
        <xdr:nvGrpSpPr>
          <xdr:cNvPr id="2500" name="Grupo 2499">
            <a:extLst>
              <a:ext uri="{FF2B5EF4-FFF2-40B4-BE49-F238E27FC236}">
                <a16:creationId xmlns:a16="http://schemas.microsoft.com/office/drawing/2014/main" id="{00000000-0008-0000-0100-0000C4090000}"/>
              </a:ext>
            </a:extLst>
          </xdr:cNvPr>
          <xdr:cNvGrpSpPr/>
        </xdr:nvGrpSpPr>
        <xdr:grpSpPr>
          <a:xfrm>
            <a:off x="0" y="10972067"/>
            <a:ext cx="6931269" cy="7440490"/>
            <a:chOff x="0" y="10972067"/>
            <a:chExt cx="6931269" cy="7440490"/>
          </a:xfrm>
        </xdr:grpSpPr>
        <xdr:grpSp>
          <xdr:nvGrpSpPr>
            <xdr:cNvPr id="2499" name="Grupo 2498">
              <a:extLst>
                <a:ext uri="{FF2B5EF4-FFF2-40B4-BE49-F238E27FC236}">
                  <a16:creationId xmlns:a16="http://schemas.microsoft.com/office/drawing/2014/main" id="{00000000-0008-0000-0100-0000C3090000}"/>
                </a:ext>
              </a:extLst>
            </xdr:cNvPr>
            <xdr:cNvGrpSpPr/>
          </xdr:nvGrpSpPr>
          <xdr:grpSpPr>
            <a:xfrm>
              <a:off x="0" y="10972067"/>
              <a:ext cx="6931269" cy="7440490"/>
              <a:chOff x="0" y="10972067"/>
              <a:chExt cx="6931269" cy="7440490"/>
            </a:xfrm>
          </xdr:grpSpPr>
          <xdr:grpSp>
            <xdr:nvGrpSpPr>
              <xdr:cNvPr id="2498" name="Grupo 2497">
                <a:extLst>
                  <a:ext uri="{FF2B5EF4-FFF2-40B4-BE49-F238E27FC236}">
                    <a16:creationId xmlns:a16="http://schemas.microsoft.com/office/drawing/2014/main" id="{00000000-0008-0000-0100-0000C2090000}"/>
                  </a:ext>
                </a:extLst>
              </xdr:cNvPr>
              <xdr:cNvGrpSpPr/>
            </xdr:nvGrpSpPr>
            <xdr:grpSpPr>
              <a:xfrm>
                <a:off x="0" y="10972067"/>
                <a:ext cx="6931269" cy="7440490"/>
                <a:chOff x="0" y="10972067"/>
                <a:chExt cx="6931269" cy="7440490"/>
              </a:xfrm>
            </xdr:grpSpPr>
            <xdr:grpSp>
              <xdr:nvGrpSpPr>
                <xdr:cNvPr id="1286" name="Grupo 1285">
                  <a:extLst>
                    <a:ext uri="{FF2B5EF4-FFF2-40B4-BE49-F238E27FC236}">
                      <a16:creationId xmlns:a16="http://schemas.microsoft.com/office/drawing/2014/main" id="{00000000-0008-0000-0100-000006050000}"/>
                    </a:ext>
                  </a:extLst>
                </xdr:cNvPr>
                <xdr:cNvGrpSpPr/>
              </xdr:nvGrpSpPr>
              <xdr:grpSpPr>
                <a:xfrm>
                  <a:off x="0" y="10972067"/>
                  <a:ext cx="6931269" cy="7440490"/>
                  <a:chOff x="0" y="10972800"/>
                  <a:chExt cx="6924675" cy="7458074"/>
                </a:xfrm>
              </xdr:grpSpPr>
              <xdr:sp macro="" textlink="$M$29">
                <xdr:nvSpPr>
                  <xdr:cNvPr id="2205" name="CaixaDeTexto 2204">
                    <a:extLst>
                      <a:ext uri="{FF2B5EF4-FFF2-40B4-BE49-F238E27FC236}">
                        <a16:creationId xmlns:a16="http://schemas.microsoft.com/office/drawing/2014/main" id="{00000000-0008-0000-0100-00009D080000}"/>
                      </a:ext>
                    </a:extLst>
                  </xdr:cNvPr>
                  <xdr:cNvSpPr txBox="1"/>
                </xdr:nvSpPr>
                <xdr:spPr>
                  <a:xfrm>
                    <a:off x="5953970" y="11801475"/>
                    <a:ext cx="687441" cy="180000"/>
                  </a:xfrm>
                  <a:prstGeom prst="rect">
                    <a:avLst/>
                  </a:prstGeom>
                  <a:noFill/>
                  <a:ln w="9525" cmpd="sng">
                    <a:noFill/>
                  </a:ln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dk1"/>
                  </a:fontRef>
                </xdr:style>
                <xdr:txBody>
                  <a:bodyPr vertOverflow="clip" horzOverflow="clip" wrap="square" rtlCol="0" anchor="ctr"/>
                  <a:lstStyle/>
                  <a:p>
                    <a:pPr marL="0" indent="0" algn="r"/>
                    <a:fld id="{6C95077C-E7F9-4B3C-BF02-7E4BA897C18A}" type="TxLink">
                      <a:rPr lang="en-US" sz="900" b="1">
                        <a:solidFill>
                          <a:srgbClr val="0033CC"/>
                        </a:solidFill>
                        <a:latin typeface="Arial" pitchFamily="34" charset="0"/>
                        <a:ea typeface="+mn-ea"/>
                        <a:cs typeface="Arial" pitchFamily="34" charset="0"/>
                      </a:rPr>
                      <a:pPr marL="0" indent="0" algn="r"/>
                      <a:t>395</a:t>
                    </a:fld>
                    <a:endParaRPr lang="pt-BR" sz="900" b="1">
                      <a:solidFill>
                        <a:srgbClr val="0033CC"/>
                      </a:solidFill>
                      <a:latin typeface="Arial" pitchFamily="34" charset="0"/>
                      <a:ea typeface="+mn-ea"/>
                      <a:cs typeface="Arial" pitchFamily="34" charset="0"/>
                    </a:endParaRPr>
                  </a:p>
                </xdr:txBody>
              </xdr:sp>
              <xdr:grpSp>
                <xdr:nvGrpSpPr>
                  <xdr:cNvPr id="1285" name="Grupo 1284">
                    <a:extLst>
                      <a:ext uri="{FF2B5EF4-FFF2-40B4-BE49-F238E27FC236}">
                        <a16:creationId xmlns:a16="http://schemas.microsoft.com/office/drawing/2014/main" id="{00000000-0008-0000-0100-000005050000}"/>
                      </a:ext>
                    </a:extLst>
                  </xdr:cNvPr>
                  <xdr:cNvGrpSpPr/>
                </xdr:nvGrpSpPr>
                <xdr:grpSpPr>
                  <a:xfrm>
                    <a:off x="0" y="10972800"/>
                    <a:ext cx="6924675" cy="7458074"/>
                    <a:chOff x="0" y="10972800"/>
                    <a:chExt cx="6924675" cy="7458074"/>
                  </a:xfrm>
                </xdr:grpSpPr>
                <xdr:grpSp>
                  <xdr:nvGrpSpPr>
                    <xdr:cNvPr id="1284" name="Grupo 1283">
                      <a:extLst>
                        <a:ext uri="{FF2B5EF4-FFF2-40B4-BE49-F238E27FC236}">
                          <a16:creationId xmlns:a16="http://schemas.microsoft.com/office/drawing/2014/main" id="{00000000-0008-0000-0100-000004050000}"/>
                        </a:ext>
                      </a:extLst>
                    </xdr:cNvPr>
                    <xdr:cNvGrpSpPr/>
                  </xdr:nvGrpSpPr>
                  <xdr:grpSpPr>
                    <a:xfrm>
                      <a:off x="0" y="10972800"/>
                      <a:ext cx="6924675" cy="7458074"/>
                      <a:chOff x="0" y="10972800"/>
                      <a:chExt cx="6924675" cy="7458074"/>
                    </a:xfrm>
                  </xdr:grpSpPr>
                  <xdr:grpSp>
                    <xdr:nvGrpSpPr>
                      <xdr:cNvPr id="1283" name="Grupo 1282">
                        <a:extLst>
                          <a:ext uri="{FF2B5EF4-FFF2-40B4-BE49-F238E27FC236}">
                            <a16:creationId xmlns:a16="http://schemas.microsoft.com/office/drawing/2014/main" id="{00000000-0008-0000-0100-00000305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0" y="10972800"/>
                        <a:ext cx="6924675" cy="7458074"/>
                        <a:chOff x="0" y="10972800"/>
                        <a:chExt cx="6924675" cy="7458074"/>
                      </a:xfrm>
                    </xdr:grpSpPr>
                    <xdr:grpSp>
                      <xdr:nvGrpSpPr>
                        <xdr:cNvPr id="276" name="Grupo 275">
                          <a:extLst>
                            <a:ext uri="{FF2B5EF4-FFF2-40B4-BE49-F238E27FC236}">
                              <a16:creationId xmlns:a16="http://schemas.microsoft.com/office/drawing/2014/main" id="{00000000-0008-0000-0100-000014010000}"/>
                            </a:ext>
                          </a:extLst>
                        </xdr:cNvPr>
                        <xdr:cNvGrpSpPr/>
                      </xdr:nvGrpSpPr>
                      <xdr:grpSpPr>
                        <a:xfrm>
                          <a:off x="0" y="10972800"/>
                          <a:ext cx="6924675" cy="7458074"/>
                          <a:chOff x="0" y="10972800"/>
                          <a:chExt cx="6924675" cy="7458074"/>
                        </a:xfrm>
                      </xdr:grpSpPr>
                      <xdr:grpSp>
                        <xdr:nvGrpSpPr>
                          <xdr:cNvPr id="271" name="Grupo 270">
                            <a:extLst>
                              <a:ext uri="{FF2B5EF4-FFF2-40B4-BE49-F238E27FC236}">
                                <a16:creationId xmlns:a16="http://schemas.microsoft.com/office/drawing/2014/main" id="{00000000-0008-0000-0100-00000F010000}"/>
                              </a:ext>
                            </a:extLst>
                          </xdr:cNvPr>
                          <xdr:cNvGrpSpPr/>
                        </xdr:nvGrpSpPr>
                        <xdr:grpSpPr>
                          <a:xfrm>
                            <a:off x="0" y="10972800"/>
                            <a:ext cx="6924675" cy="7458074"/>
                            <a:chOff x="0" y="10972800"/>
                            <a:chExt cx="6924675" cy="7458074"/>
                          </a:xfrm>
                        </xdr:grpSpPr>
                        <xdr:grpSp>
                          <xdr:nvGrpSpPr>
                            <xdr:cNvPr id="17" name="Grupo 16">
                              <a:extLst>
                                <a:ext uri="{FF2B5EF4-FFF2-40B4-BE49-F238E27FC236}">
                                  <a16:creationId xmlns:a16="http://schemas.microsoft.com/office/drawing/2014/main" id="{00000000-0008-0000-0100-000011000000}"/>
                                </a:ext>
                              </a:extLst>
                            </xdr:cNvPr>
                            <xdr:cNvGrpSpPr/>
                          </xdr:nvGrpSpPr>
                          <xdr:grpSpPr>
                            <a:xfrm>
                              <a:off x="0" y="10972800"/>
                              <a:ext cx="6924675" cy="7458074"/>
                              <a:chOff x="0" y="11163300"/>
                              <a:chExt cx="6924675" cy="7458074"/>
                            </a:xfrm>
                          </xdr:grpSpPr>
                          <xdr:grpSp>
                            <xdr:nvGrpSpPr>
                              <xdr:cNvPr id="33" name="Grupo 32">
                                <a:extLst>
                                  <a:ext uri="{FF2B5EF4-FFF2-40B4-BE49-F238E27FC236}">
                                    <a16:creationId xmlns:a16="http://schemas.microsoft.com/office/drawing/2014/main" id="{00000000-0008-0000-0100-000021000000}"/>
                                  </a:ext>
                                </a:extLst>
                              </xdr:cNvPr>
                              <xdr:cNvGrpSpPr/>
                            </xdr:nvGrpSpPr>
                            <xdr:grpSpPr>
                              <a:xfrm>
                                <a:off x="0" y="11163300"/>
                                <a:ext cx="6924675" cy="7458074"/>
                                <a:chOff x="0" y="11161453"/>
                                <a:chExt cx="6938596" cy="7441605"/>
                              </a:xfrm>
                            </xdr:grpSpPr>
                            <xdr:grpSp>
                              <xdr:nvGrpSpPr>
                                <xdr:cNvPr id="28" name="Grupo 27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1C000000}"/>
                                    </a:ext>
                                  </a:extLst>
                                </xdr:cNvPr>
                                <xdr:cNvGrpSpPr/>
                              </xdr:nvGrpSpPr>
                              <xdr:grpSpPr>
                                <a:xfrm>
                                  <a:off x="0" y="11161453"/>
                                  <a:ext cx="6938596" cy="7441605"/>
                                  <a:chOff x="0" y="11163300"/>
                                  <a:chExt cx="6924675" cy="7458074"/>
                                </a:xfrm>
                              </xdr:grpSpPr>
                              <xdr:grpSp>
                                <xdr:nvGrpSpPr>
                                  <xdr:cNvPr id="29" name="Item2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1D000000}"/>
                                      </a:ext>
                                    </a:extLst>
                                  </xdr:cNvPr>
                                  <xdr:cNvGrpSpPr/>
                                </xdr:nvGrpSpPr>
                                <xdr:grpSpPr>
                                  <a:xfrm>
                                    <a:off x="0" y="11163300"/>
                                    <a:ext cx="6924675" cy="7458074"/>
                                    <a:chOff x="0" y="11078518"/>
                                    <a:chExt cx="6947647" cy="7470579"/>
                                  </a:xfrm>
                                </xdr:grpSpPr>
                                <xdr:sp macro="" textlink="">
                                  <xdr:nvSpPr>
                                    <xdr:cNvPr id="32" name="CaixaDeTexto 31">
                                      <a:extLst>
                                        <a:ext uri="{FF2B5EF4-FFF2-40B4-BE49-F238E27FC236}">
                                          <a16:creationId xmlns:a16="http://schemas.microsoft.com/office/drawing/2014/main" id="{00000000-0008-0000-0100-000020000000}"/>
                                        </a:ext>
                                      </a:extLst>
                                    </xdr:cNvPr>
                                    <xdr:cNvSpPr txBox="1"/>
                                  </xdr:nvSpPr>
                                  <xdr:spPr>
                                    <a:xfrm>
                                      <a:off x="0" y="17806147"/>
                                      <a:ext cx="6914029" cy="742950"/>
                                    </a:xfrm>
                                    <a:prstGeom prst="rect">
                                      <a:avLst/>
                                    </a:prstGeom>
                                    <a:noFill/>
                                    <a:ln w="9525" cmpd="sng">
                                      <a:noFill/>
                                    </a:ln>
                                  </xdr:spPr>
                                  <xdr:style>
                                    <a:lnRef idx="0">
                                      <a:scrgbClr r="0" g="0" b="0"/>
                                    </a:lnRef>
                                    <a:fillRef idx="0">
                                      <a:scrgbClr r="0" g="0" b="0"/>
                                    </a:fillRef>
                                    <a:effectRef idx="0">
                                      <a:scrgbClr r="0" g="0" b="0"/>
                                    </a:effectRef>
                                    <a:fontRef idx="minor">
                                      <a:schemeClr val="dk1"/>
                                    </a:fontRef>
                                  </xdr:style>
                                  <xdr:txBody>
                                    <a:bodyPr vertOverflow="clip" horzOverflow="clip" wrap="square" rtlCol="0" anchor="t"/>
                                    <a:lstStyle/>
                                    <a:p>
                                      <a:pPr marL="0" marR="0" indent="0" defTabSz="914400" eaLnBrk="1" fontAlgn="auto" latinLnBrk="0" hangingPunct="1">
                                        <a:lnSpc>
                                          <a:spcPct val="100000"/>
                                        </a:lnSpc>
                                        <a:spcBef>
                                          <a:spcPts val="0"/>
                                        </a:spcBef>
                                        <a:spcAft>
                                          <a:spcPts val="0"/>
                                        </a:spcAft>
                                        <a:buClrTx/>
                                        <a:buSzTx/>
                                        <a:buFontTx/>
                                        <a:buNone/>
                                        <a:tabLst/>
                                        <a:defRPr/>
                                      </a:pPr>
                                      <a:r>
                                        <a:rPr lang="pt-BR" sz="900" b="1">
                                          <a:solidFill>
                                            <a:schemeClr val="dk1"/>
                                          </a:solidFill>
                                          <a:effectLst/>
                                          <a:latin typeface="Arial" pitchFamily="34" charset="0"/>
                                          <a:ea typeface="+mn-ea"/>
                                          <a:cs typeface="Arial" pitchFamily="34" charset="0"/>
                                        </a:rPr>
                                        <a:t>(*)    Carga = Consumo + Perdas</a:t>
                                      </a:r>
                                    </a:p>
                                    <a:p>
                                      <a:r>
                                        <a:rPr lang="pt-BR" sz="900" b="1">
                                          <a:solidFill>
                                            <a:schemeClr val="dk1"/>
                                          </a:solidFill>
                                          <a:effectLst/>
                                          <a:latin typeface="Arial" pitchFamily="34" charset="0"/>
                                          <a:ea typeface="+mn-ea"/>
                                          <a:cs typeface="Arial" pitchFamily="34" charset="0"/>
                                        </a:rPr>
                                        <a:t>(**)   Este valor inclui todas as usinas Tipo I, Tipo II-A, Tipo II-B, conjuntos e parcelas das usinas Tipo-III que são consideradas na programação da geração.</a:t>
                                      </a:r>
                                    </a:p>
                                    <a:p>
                                      <a:pPr marL="0" marR="0" indent="0" defTabSz="914400" eaLnBrk="1" fontAlgn="auto" latinLnBrk="0" hangingPunct="1">
                                        <a:lnSpc>
                                          <a:spcPct val="100000"/>
                                        </a:lnSpc>
                                        <a:spcBef>
                                          <a:spcPts val="0"/>
                                        </a:spcBef>
                                        <a:spcAft>
                                          <a:spcPts val="0"/>
                                        </a:spcAft>
                                        <a:buClrTx/>
                                        <a:buSzTx/>
                                        <a:buFontTx/>
                                        <a:buNone/>
                                        <a:tabLst/>
                                        <a:defRPr/>
                                      </a:pPr>
                                      <a:r>
                                        <a:rPr lang="pt-BR" sz="900" b="1">
                                          <a:solidFill>
                                            <a:schemeClr val="dk1"/>
                                          </a:solidFill>
                                          <a:effectLst/>
                                          <a:latin typeface="Arial" pitchFamily="34" charset="0"/>
                                          <a:ea typeface="+mn-ea"/>
                                          <a:cs typeface="Arial" pitchFamily="34" charset="0"/>
                                        </a:rPr>
                                        <a:t>(***)   Valores relativos a subestação Santo Ângelo, referência para exportação Brasil / Argentina.</a:t>
                                      </a:r>
                                    </a:p>
                                    <a:p>
                                      <a:endParaRPr lang="pt-BR" sz="900" b="1">
                                        <a:solidFill>
                                          <a:schemeClr val="dk1"/>
                                        </a:solidFill>
                                        <a:effectLst/>
                                        <a:latin typeface="Arial" pitchFamily="34" charset="0"/>
                                        <a:ea typeface="+mn-ea"/>
                                        <a:cs typeface="Arial" pitchFamily="34" charset="0"/>
                                      </a:endParaRPr>
                                    </a:p>
                                  </xdr:txBody>
                                </xdr:sp>
                                <xdr:grpSp>
                                  <xdr:nvGrpSpPr>
                                    <xdr:cNvPr id="36" name="Item2_int_N">
                                      <a:extLst>
                                        <a:ext uri="{FF2B5EF4-FFF2-40B4-BE49-F238E27FC236}">
                                          <a16:creationId xmlns:a16="http://schemas.microsoft.com/office/drawing/2014/main" id="{00000000-0008-0000-0100-000024000000}"/>
                                        </a:ext>
                                      </a:extLst>
                                    </xdr:cNvPr>
                                    <xdr:cNvGrpSpPr/>
                                  </xdr:nvGrpSpPr>
                                  <xdr:grpSpPr>
                                    <a:xfrm>
                                      <a:off x="2611780" y="11798599"/>
                                      <a:ext cx="689722" cy="290451"/>
                                      <a:chOff x="2611780" y="11798599"/>
                                      <a:chExt cx="689722" cy="290451"/>
                                    </a:xfrm>
                                  </xdr:grpSpPr>
                                  <xdr:sp macro="" textlink="$V$19">
                                    <xdr:nvSpPr>
                                      <xdr:cNvPr id="234" name="CaixaDeTexto 233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EA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691552" y="11798599"/>
                                        <a:ext cx="605473" cy="148147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09956154-80F3-41E2-9432-90CD069A7E64}" type="TxLink">
                                          <a:rPr lang="pt-BR" sz="900" b="1">
                                            <a:solidFill>
                                              <a:srgbClr val="FF0000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638</a:t>
                                        </a:fld>
                                        <a:endParaRPr lang="pt-BR" sz="900" b="1">
                                          <a:solidFill>
                                            <a:srgbClr val="FF0000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T$19">
                                    <xdr:nvSpPr>
                                      <xdr:cNvPr id="235" name="CaixaDeTexto 234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EB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611780" y="11903310"/>
                                        <a:ext cx="689722" cy="18574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897AB5B8-95A8-49AD-967E-01BFA240092B}" type="TxLink">
                                          <a:rPr lang="pt-BR" sz="90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527</a:t>
                                        </a:fld>
                                        <a:endParaRPr lang="pt-BR" sz="900" b="1">
                                          <a:solidFill>
                                            <a:srgbClr val="0033CC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</xdr:grpSp>
                                <xdr:grpSp>
                                  <xdr:nvGrpSpPr>
                                    <xdr:cNvPr id="37" name="Item2_int_NE">
                                      <a:extLst>
                                        <a:ext uri="{FF2B5EF4-FFF2-40B4-BE49-F238E27FC236}">
                                          <a16:creationId xmlns:a16="http://schemas.microsoft.com/office/drawing/2014/main" id="{00000000-0008-0000-0100-000025000000}"/>
                                        </a:ext>
                                      </a:extLst>
                                    </xdr:cNvPr>
                                    <xdr:cNvGrpSpPr/>
                                  </xdr:nvGrpSpPr>
                                  <xdr:grpSpPr>
                                    <a:xfrm>
                                      <a:off x="3509746" y="11801912"/>
                                      <a:ext cx="689722" cy="309550"/>
                                      <a:chOff x="3509746" y="11801912"/>
                                      <a:chExt cx="689722" cy="309550"/>
                                    </a:xfrm>
                                  </xdr:grpSpPr>
                                  <xdr:sp macro="" textlink="$V$20">
                                    <xdr:nvSpPr>
                                      <xdr:cNvPr id="232" name="CaixaDeTexto 231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E8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3576421" y="11801912"/>
                                        <a:ext cx="623047" cy="176215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6D76482B-1AEF-4B91-9AF5-3CAEFBEC9647}" type="TxLink">
                                          <a:rPr lang="pt-BR" sz="900" b="1">
                                            <a:solidFill>
                                              <a:srgbClr val="FF0000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-2.685</a:t>
                                        </a:fld>
                                        <a:endParaRPr lang="pt-BR" sz="900" b="1">
                                          <a:solidFill>
                                            <a:srgbClr val="FF0000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T$20">
                                    <xdr:nvSpPr>
                                      <xdr:cNvPr id="233" name="CaixaDeTexto 232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E9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3509746" y="11916197"/>
                                        <a:ext cx="689722" cy="195265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3EC99C85-DFC0-4BAE-A138-FD697F06148D}" type="TxLink">
                                          <a:rPr lang="pt-BR" sz="90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-2.266</a:t>
                                        </a:fld>
                                        <a:endParaRPr lang="pt-BR" sz="900" b="1">
                                          <a:solidFill>
                                            <a:srgbClr val="0033CC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</xdr:grpSp>
                                <xdr:grpSp>
                                  <xdr:nvGrpSpPr>
                                    <xdr:cNvPr id="38" name="Grupo 37">
                                      <a:extLst>
                                        <a:ext uri="{FF2B5EF4-FFF2-40B4-BE49-F238E27FC236}">
                                          <a16:creationId xmlns:a16="http://schemas.microsoft.com/office/drawing/2014/main" id="{00000000-0008-0000-0100-000026000000}"/>
                                        </a:ext>
                                      </a:extLst>
                                    </xdr:cNvPr>
                                    <xdr:cNvGrpSpPr/>
                                  </xdr:nvGrpSpPr>
                                  <xdr:grpSpPr>
                                    <a:xfrm>
                                      <a:off x="2896160" y="13281633"/>
                                      <a:ext cx="689724" cy="309565"/>
                                      <a:chOff x="2896160" y="13281633"/>
                                      <a:chExt cx="689724" cy="309565"/>
                                    </a:xfrm>
                                  </xdr:grpSpPr>
                                  <xdr:sp macro="" textlink="$V$21">
                                    <xdr:nvSpPr>
                                      <xdr:cNvPr id="230" name="CaixaDeTexto 229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E6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915212" y="13281633"/>
                                        <a:ext cx="670672" cy="16669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53113326-896F-403D-92A0-976D286918A9}" type="TxLink">
                                          <a:rPr lang="pt-BR" sz="900" b="1">
                                            <a:solidFill>
                                              <a:srgbClr val="FF0000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-3.323</a:t>
                                        </a:fld>
                                        <a:endParaRPr lang="pt-BR" sz="900" b="1">
                                          <a:solidFill>
                                            <a:srgbClr val="FF0000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T$21">
                                    <xdr:nvSpPr>
                                      <xdr:cNvPr id="231" name="CaixaDeTexto 230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E7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896160" y="13405458"/>
                                        <a:ext cx="689722" cy="18574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38B3D6B5-9ADF-4AC5-BBD3-A88A7108E614}" type="TxLink">
                                          <a:rPr lang="pt-BR" sz="90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-2.793</a:t>
                                        </a:fld>
                                        <a:endParaRPr lang="pt-BR" sz="900" b="1">
                                          <a:solidFill>
                                            <a:srgbClr val="0033CC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</xdr:grpSp>
                                <xdr:grpSp>
                                  <xdr:nvGrpSpPr>
                                    <xdr:cNvPr id="39" name="Item2_int_S">
                                      <a:extLst>
                                        <a:ext uri="{FF2B5EF4-FFF2-40B4-BE49-F238E27FC236}">
                                          <a16:creationId xmlns:a16="http://schemas.microsoft.com/office/drawing/2014/main" id="{00000000-0008-0000-0100-000027000000}"/>
                                        </a:ext>
                                      </a:extLst>
                                    </xdr:cNvPr>
                                    <xdr:cNvGrpSpPr/>
                                  </xdr:nvGrpSpPr>
                                  <xdr:grpSpPr>
                                    <a:xfrm>
                                      <a:off x="4504332" y="16397813"/>
                                      <a:ext cx="695886" cy="300040"/>
                                      <a:chOff x="4504332" y="16397813"/>
                                      <a:chExt cx="695886" cy="300040"/>
                                    </a:xfrm>
                                  </xdr:grpSpPr>
                                  <xdr:sp macro="" textlink="$V$22">
                                    <xdr:nvSpPr>
                                      <xdr:cNvPr id="228" name="CaixaDeTexto 227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E4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4523382" y="16397813"/>
                                        <a:ext cx="676836" cy="16669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3945BF5A-131D-4A3F-8D24-1A5EF98ED3AE}" type="TxLink">
                                          <a:rPr lang="pt-BR" sz="900" b="1">
                                            <a:solidFill>
                                              <a:srgbClr val="FF0000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-574</a:t>
                                        </a:fld>
                                        <a:endParaRPr lang="pt-BR" sz="900" b="1">
                                          <a:solidFill>
                                            <a:srgbClr val="FF0000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T$22">
                                    <xdr:nvSpPr>
                                      <xdr:cNvPr id="229" name="CaixaDeTexto 228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E5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4504332" y="16512113"/>
                                        <a:ext cx="695886" cy="18574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A5F28AFF-DE52-486A-AD17-5F7A933C1B1E}" type="TxLink">
                                          <a:rPr lang="pt-BR" sz="90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-1.357</a:t>
                                        </a:fld>
                                        <a:endParaRPr lang="pt-BR" sz="900" b="1">
                                          <a:solidFill>
                                            <a:srgbClr val="0033CC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</xdr:grpSp>
                                <xdr:grpSp>
                                  <xdr:nvGrpSpPr>
                                    <xdr:cNvPr id="40" name="Item2_Itaipu">
                                      <a:extLst>
                                        <a:ext uri="{FF2B5EF4-FFF2-40B4-BE49-F238E27FC236}">
                                          <a16:creationId xmlns:a16="http://schemas.microsoft.com/office/drawing/2014/main" id="{00000000-0008-0000-0100-000028000000}"/>
                                        </a:ext>
                                      </a:extLst>
                                    </xdr:cNvPr>
                                    <xdr:cNvGrpSpPr/>
                                  </xdr:nvGrpSpPr>
                                  <xdr:grpSpPr>
                                    <a:xfrm>
                                      <a:off x="103908" y="13628183"/>
                                      <a:ext cx="2971546" cy="990668"/>
                                      <a:chOff x="103908" y="13628183"/>
                                      <a:chExt cx="2971546" cy="990668"/>
                                    </a:xfrm>
                                  </xdr:grpSpPr>
                                  <xdr:sp macro="" textlink="">
                                    <xdr:nvSpPr>
                                      <xdr:cNvPr id="215" name="CaixaDeTexto 214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D7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164522" y="13628183"/>
                                        <a:ext cx="1735792" cy="257175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ctr"/>
                                        <a:r>
                                          <a:rPr lang="pt-BR" sz="1200" b="1">
                                            <a:solidFill>
                                              <a:schemeClr val="bg1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ITAIPU</a:t>
                                        </a:r>
                                        <a:r>
                                          <a:rPr lang="pt-BR" sz="1200" b="1" baseline="0">
                                            <a:solidFill>
                                              <a:schemeClr val="bg1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 Binacional</a:t>
                                        </a:r>
                                        <a:endParaRPr lang="pt-BR" sz="1200" b="1">
                                          <a:solidFill>
                                            <a:schemeClr val="bg1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216" name="CaixaDeTexto 215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D8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103908" y="13869770"/>
                                        <a:ext cx="1840567" cy="381001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algn="ctr"/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Produção para o Brasil</a:t>
                                        </a:r>
                                        <a:r>
                                          <a:rPr lang="pt-BR" sz="900" b="1" baseline="0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 (MWmed)</a:t>
                                        </a:r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217" name="CaixaDeTexto 216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D9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152464" y="14147376"/>
                                        <a:ext cx="722389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50 HZ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218" name="CaixaDeTexto 217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DA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152464" y="14287172"/>
                                        <a:ext cx="722389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60 Hz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219" name="CaixaDeTexto 218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DB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152464" y="14433111"/>
                                        <a:ext cx="722389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Total</a:t>
                                        </a:r>
                                      </a:p>
                                    </xdr:txBody>
                                  </xdr:sp>
                                  <xdr:sp macro="" textlink="$O$9">
                                    <xdr:nvSpPr>
                                      <xdr:cNvPr id="220" name="CaixaDeTexto 219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DC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404782" y="13923170"/>
                                        <a:ext cx="670672" cy="16669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2E6F3578-09B2-4B64-A483-14601412B03E}" type="TxLink">
                                          <a:rPr lang="pt-BR" sz="900" b="1">
                                            <a:solidFill>
                                              <a:srgbClr val="FF0000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6.438</a:t>
                                        </a:fld>
                                        <a:endParaRPr lang="pt-BR" sz="900" b="1">
                                          <a:solidFill>
                                            <a:srgbClr val="FF0000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M$9">
                                    <xdr:nvSpPr>
                                      <xdr:cNvPr id="221" name="CaixaDeTexto 220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DD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385732" y="14056520"/>
                                        <a:ext cx="689722" cy="18574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5A130881-3B4E-4C55-81BE-CB7FFA97E664}" type="TxLink">
                                          <a:rPr lang="pt-BR" sz="90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6.421</a:t>
                                        </a:fld>
                                        <a:endParaRPr lang="pt-BR" sz="900" b="1">
                                          <a:solidFill>
                                            <a:srgbClr val="0033CC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V$30">
                                    <xdr:nvSpPr>
                                      <xdr:cNvPr id="222" name="CaixaDeTexto 221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DE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1253256" y="14147376"/>
                                        <a:ext cx="638175" cy="18574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2B0B713F-C12E-46FA-9528-21DCD8DAA383}" type="TxLink">
                                          <a:rPr lang="pt-BR" sz="90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1.719</a:t>
                                        </a:fld>
                                        <a:endParaRPr lang="pt-BR" sz="900" b="1">
                                          <a:solidFill>
                                            <a:srgbClr val="0033CC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T$30">
                                    <xdr:nvSpPr>
                                      <xdr:cNvPr id="223" name="CaixaDeTexto 222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DF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544296" y="14147376"/>
                                        <a:ext cx="686269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54DE35B9-F837-441A-B60A-A1AC287356C4}" type="TxLink">
                                          <a:rPr lang="pt-BR" sz="900" b="1">
                                            <a:solidFill>
                                              <a:srgbClr val="FF0000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1.729</a:t>
                                        </a:fld>
                                        <a:endParaRPr lang="pt-BR" sz="900" b="1">
                                          <a:solidFill>
                                            <a:srgbClr val="FF0000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V$31">
                                    <xdr:nvSpPr>
                                      <xdr:cNvPr id="224" name="CaixaDeTexto 223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E0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1253254" y="14287172"/>
                                        <a:ext cx="638175" cy="18574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0BC3FFDC-9AD0-45C7-94E1-7D05C8E74546}" type="TxLink">
                                          <a:rPr lang="pt-BR" sz="90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4.702</a:t>
                                        </a:fld>
                                        <a:endParaRPr lang="pt-BR" sz="900" b="1">
                                          <a:solidFill>
                                            <a:srgbClr val="0033CC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T$31">
                                    <xdr:nvSpPr>
                                      <xdr:cNvPr id="225" name="CaixaDeTexto 224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E1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544296" y="14287172"/>
                                        <a:ext cx="686269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1D67558A-4FD2-4016-94AB-2B32B0FC1370}" type="TxLink">
                                          <a:rPr lang="pt-BR" sz="900" b="1">
                                            <a:solidFill>
                                              <a:srgbClr val="FF0000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4.709</a:t>
                                        </a:fld>
                                        <a:endParaRPr lang="pt-BR" sz="900" b="1">
                                          <a:solidFill>
                                            <a:srgbClr val="FF0000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M$9">
                                    <xdr:nvSpPr>
                                      <xdr:cNvPr id="226" name="CaixaDeTexto 225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E2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1253254" y="14433111"/>
                                        <a:ext cx="638175" cy="18574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552B88CA-F728-4A31-B5A0-5C4EE41B6A93}" type="TxLink">
                                          <a:rPr lang="pt-BR" sz="90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6.421</a:t>
                                        </a:fld>
                                        <a:endParaRPr lang="pt-BR" sz="900" b="1">
                                          <a:solidFill>
                                            <a:srgbClr val="0033CC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O$9">
                                    <xdr:nvSpPr>
                                      <xdr:cNvPr id="227" name="CaixaDeTexto 226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E3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544296" y="14433111"/>
                                        <a:ext cx="686269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E7A86FAD-EB63-4F90-B00D-ACF49A73D82E}" type="TxLink">
                                          <a:rPr lang="pt-BR" sz="900" b="1">
                                            <a:solidFill>
                                              <a:srgbClr val="FF0000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6.438</a:t>
                                        </a:fld>
                                        <a:endParaRPr lang="pt-BR" sz="900" b="1">
                                          <a:solidFill>
                                            <a:srgbClr val="FF0000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</xdr:grpSp>
                                <xdr:grpSp>
                                  <xdr:nvGrpSpPr>
                                    <xdr:cNvPr id="41" name="Grupo 40">
                                      <a:extLst>
                                        <a:ext uri="{FF2B5EF4-FFF2-40B4-BE49-F238E27FC236}">
                                          <a16:creationId xmlns:a16="http://schemas.microsoft.com/office/drawing/2014/main" id="{00000000-0008-0000-0100-000029000000}"/>
                                        </a:ext>
                                      </a:extLst>
                                    </xdr:cNvPr>
                                    <xdr:cNvGrpSpPr/>
                                  </xdr:nvGrpSpPr>
                                  <xdr:grpSpPr>
                                    <a:xfrm>
                                      <a:off x="9524" y="14856971"/>
                                      <a:ext cx="2203480" cy="2002021"/>
                                      <a:chOff x="9524" y="14856971"/>
                                      <a:chExt cx="2203480" cy="2002021"/>
                                    </a:xfrm>
                                  </xdr:grpSpPr>
                                  <xdr:grpSp>
                                    <xdr:nvGrpSpPr>
                                      <xdr:cNvPr id="182" name="Grupo 181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B6000000}"/>
                                          </a:ext>
                                        </a:extLst>
                                      </xdr:cNvPr>
                                      <xdr:cNvGrpSpPr/>
                                    </xdr:nvGrpSpPr>
                                    <xdr:grpSpPr>
                                      <a:xfrm>
                                        <a:off x="9524" y="14856971"/>
                                        <a:ext cx="2203480" cy="2002021"/>
                                        <a:chOff x="9524" y="14856971"/>
                                        <a:chExt cx="2203480" cy="2002021"/>
                                      </a:xfrm>
                                    </xdr:grpSpPr>
                                    <xdr:sp macro="" textlink="$T$43">
                                      <xdr:nvSpPr>
                                        <xdr:cNvPr id="188" name="CaixaDeTexto 187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BC000000}"/>
                                            </a:ext>
                                          </a:extLst>
                                        </xdr:cNvPr>
                                        <xdr:cNvSpPr txBox="1"/>
                                      </xdr:nvSpPr>
                                      <xdr:spPr>
                                        <a:xfrm>
                                          <a:off x="870391" y="15334883"/>
                                          <a:ext cx="541791" cy="180302"/>
                                        </a:xfrm>
                                        <a:prstGeom prst="rect">
                                          <a:avLst/>
                                        </a:prstGeom>
                                        <a:noFill/>
                                        <a:ln w="9525" cmpd="sng">
                                          <a:noFill/>
                                        </a:ln>
                                      </xdr:spPr>
                                      <xdr:style>
                                        <a:lnRef idx="0">
                                          <a:scrgbClr r="0" g="0" b="0"/>
                                        </a:lnRef>
                                        <a:fillRef idx="0">
                                          <a:scrgbClr r="0" g="0" b="0"/>
                                        </a:fillRef>
                                        <a:effectRef idx="0">
                                          <a:scrgbClr r="0" g="0" b="0"/>
                                        </a:effectRef>
                                        <a:fontRef idx="minor">
                                          <a:schemeClr val="dk1"/>
                                        </a:fontRef>
                                      </xdr:style>
                                      <xdr:txBody>
                                        <a:bodyPr vertOverflow="clip" horzOverflow="clip" wrap="square" rtlCol="0" anchor="t"/>
                                        <a:lstStyle/>
                                        <a:p>
                                          <a:pPr algn="r"/>
                                          <a:fld id="{B294E2F6-7765-4712-9882-5CF479A590AD}" type="TxLink">
                                            <a:rPr lang="pt-BR" sz="85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rPr>
                                            <a:pPr algn="r"/>
                                            <a:t>0</a:t>
                                          </a:fld>
                                          <a:endParaRPr lang="pt-BR" sz="85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endParaRPr>
                                        </a:p>
                                      </xdr:txBody>
                                    </xdr:sp>
                                    <xdr:grpSp>
                                      <xdr:nvGrpSpPr>
                                        <xdr:cNvPr id="189" name="Item2_internac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BD00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9524" y="14856971"/>
                                          <a:ext cx="2203480" cy="2002021"/>
                                          <a:chOff x="9524" y="14856971"/>
                                          <a:chExt cx="2203480" cy="2002021"/>
                                        </a:xfrm>
                                      </xdr:grpSpPr>
                                      <xdr:sp macro="" textlink="$V$43">
                                        <xdr:nvSpPr>
                                          <xdr:cNvPr id="199" name="CaixaDeTexto 198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C700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1182781" y="15334882"/>
                                            <a:ext cx="541791" cy="18030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algn="r"/>
                                            <a:fld id="{B79645DB-257B-4A93-B7D7-5AFBAFCDD7E9}" type="TxLink">
                                              <a:rPr lang="pt-BR" sz="85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0</a:t>
                                            </a:fld>
                                            <a:endParaRPr lang="pt-BR" sz="85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90" name="CaixaDeTexto 189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BE00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21364" y="14856971"/>
                                            <a:ext cx="2176652" cy="361951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ctr"/>
                                            <a:r>
                                              <a:rPr lang="pt-BR" sz="900" b="1">
                                                <a:solidFill>
                                                  <a:schemeClr val="bg1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t>Intercâmbio</a:t>
                                            </a:r>
                                            <a:r>
                                              <a:rPr lang="pt-BR" sz="900" b="1" baseline="0">
                                                <a:solidFill>
                                                  <a:schemeClr val="bg1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t> </a:t>
                                            </a:r>
                                            <a:r>
                                              <a:rPr lang="pt-BR" sz="900" b="1">
                                                <a:solidFill>
                                                  <a:schemeClr val="bg1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t>Internacional</a:t>
                                            </a:r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91" name="CaixaDeTexto 190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BF00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175056" y="15104539"/>
                                            <a:ext cx="1854013" cy="171450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algn="r"/>
                                            <a:r>
                                              <a:rPr lang="pt-BR" sz="900" b="1"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t> Import.</a:t>
                                            </a:r>
                                            <a:r>
                                              <a:rPr lang="pt-BR" sz="900" b="1" baseline="0"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t>         Export.</a:t>
                                            </a:r>
                                            <a:endParaRPr lang="pt-BR" sz="900" b="1"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92" name="CaixaDeTexto 191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C000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7624" y="15211483"/>
                                            <a:ext cx="689163" cy="361950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algn="r"/>
                                            <a:r>
                                              <a:rPr lang="pt-BR" sz="850" b="1"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t>Paraguai Acaray</a:t>
                                            </a:r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93" name="CaixaDeTexto 192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C100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9524" y="15468658"/>
                                            <a:ext cx="689163" cy="53545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algn="r"/>
                                            <a:r>
                                              <a:rPr lang="pt-BR" sz="850" b="1"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t>Uruguai    </a:t>
                                            </a:r>
                                            <a:r>
                                              <a:rPr lang="pt-BR" sz="850" b="1" baseline="0"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t> Rivera</a:t>
                                            </a:r>
                                          </a:p>
                                          <a:p>
                                            <a:pPr algn="r"/>
                                            <a:r>
                                              <a:rPr lang="pt-BR" sz="850" b="1" baseline="0"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t>Melo</a:t>
                                            </a:r>
                                            <a:endParaRPr lang="pt-BR" sz="850" b="1"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94" name="CaixaDeTexto 193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C200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57742" y="15832171"/>
                                            <a:ext cx="944196" cy="609600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algn="l"/>
                                            <a:r>
                                              <a:rPr lang="pt-BR" sz="850" b="1"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t>Argentina</a:t>
                                            </a:r>
                                          </a:p>
                                          <a:p>
                                            <a:pPr algn="l"/>
                                            <a:r>
                                              <a:rPr lang="pt-BR" sz="850" b="1"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t>  Garabi I (***)</a:t>
                                            </a:r>
                                          </a:p>
                                          <a:p>
                                            <a:pPr algn="l"/>
                                            <a:r>
                                              <a:rPr lang="pt-BR" sz="850" b="1"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t>  Garabi II (***) </a:t>
                                            </a:r>
                                          </a:p>
                                          <a:p>
                                            <a:pPr algn="l"/>
                                            <a:r>
                                              <a:rPr lang="pt-BR" sz="850" b="1" baseline="0"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t>  Uruguaiana</a:t>
                                            </a:r>
                                            <a:r>
                                              <a:rPr lang="pt-BR" sz="850" b="1"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t>      </a:t>
                                            </a:r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95" name="CaixaDeTexto 194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C300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120866" y="16350548"/>
                                            <a:ext cx="2092138" cy="171450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r>
                                              <a:rPr lang="pt-BR" sz="900" b="1"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t>Total</a:t>
                                            </a:r>
                                          </a:p>
                                        </xdr:txBody>
                                      </xdr:sp>
                                      <xdr:sp macro="" textlink="$O$15">
                                        <xdr:nvSpPr>
                                          <xdr:cNvPr id="196" name="CaixaDeTexto 195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C400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679732" y="16558954"/>
                                            <a:ext cx="685800" cy="166690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algn="r"/>
                                            <a:fld id="{B5978216-99D3-48F5-8F15-6433909F5477}" type="TxLink">
                                              <a:rPr lang="pt-BR" sz="9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871</a:t>
                                            </a:fld>
                                            <a:endParaRPr lang="pt-BR" sz="9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M$15">
                                        <xdr:nvSpPr>
                                          <xdr:cNvPr id="197" name="CaixaDeTexto 196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C500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660682" y="16673252"/>
                                            <a:ext cx="704850" cy="185740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algn="r"/>
                                            <a:fld id="{E77524FD-1456-48AA-BB75-C9062A155C1E}" type="TxLink">
                                              <a:rPr lang="pt-BR" sz="9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950</a:t>
                                            </a:fld>
                                            <a:endParaRPr lang="pt-BR" sz="90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R$43">
                                        <xdr:nvSpPr>
                                          <xdr:cNvPr id="198" name="CaixaDeTexto 197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C600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595561" y="15334882"/>
                                            <a:ext cx="541791" cy="18030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algn="r"/>
                                            <a:fld id="{C3013CBC-0A48-4FE5-B38A-5F826ED34719}" type="TxLink">
                                              <a:rPr lang="pt-BR" sz="85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0</a:t>
                                            </a:fld>
                                            <a:endParaRPr lang="pt-BR" sz="85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X$43">
                                        <xdr:nvSpPr>
                                          <xdr:cNvPr id="200" name="CaixaDeTexto 199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C800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1507962" y="15334882"/>
                                            <a:ext cx="505672" cy="18030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algn="r"/>
                                            <a:fld id="{8F85583B-C17F-4067-BB49-0D94A51631DD}" type="TxLink">
                                              <a:rPr lang="pt-BR" sz="85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0</a:t>
                                            </a:fld>
                                            <a:endParaRPr lang="pt-BR" sz="85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R$47">
                                        <xdr:nvSpPr>
                                          <xdr:cNvPr id="201" name="CaixaDeTexto 200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C900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595561" y="15579041"/>
                                            <a:ext cx="541791" cy="18030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algn="r"/>
                                            <a:fld id="{0EE87250-0656-4CE5-807B-EB87ED2567FC}" type="TxLink">
                                              <a:rPr lang="pt-BR" sz="85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44</a:t>
                                            </a:fld>
                                            <a:endParaRPr lang="pt-BR" sz="85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47">
                                        <xdr:nvSpPr>
                                          <xdr:cNvPr id="202" name="CaixaDeTexto 201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CA00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1182781" y="15579041"/>
                                            <a:ext cx="541791" cy="18030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algn="r"/>
                                            <a:fld id="{A7F1A2AB-9436-42E3-80F2-B4838DD94951}" type="TxLink">
                                              <a:rPr lang="pt-BR" sz="85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0</a:t>
                                            </a:fld>
                                            <a:endParaRPr lang="pt-BR" sz="85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X$47">
                                        <xdr:nvSpPr>
                                          <xdr:cNvPr id="203" name="CaixaDeTexto 202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CB00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1507962" y="15579040"/>
                                            <a:ext cx="505672" cy="18030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algn="r"/>
                                            <a:fld id="{B14E8BE0-526D-4702-A2D2-B57DC5C51DD0}" type="TxLink">
                                              <a:rPr lang="pt-BR" sz="85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0</a:t>
                                            </a:fld>
                                            <a:endParaRPr lang="pt-BR" sz="85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R$48">
                                        <xdr:nvSpPr>
                                          <xdr:cNvPr id="204" name="CaixaDeTexto 203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CC00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595561" y="15707296"/>
                                            <a:ext cx="541791" cy="18030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indent="0" algn="r"/>
                                            <a:fld id="{050BB795-3059-4D75-A041-D926A2F9CB91}" type="TxLink">
                                              <a:rPr lang="en-US" sz="85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pPr marL="0" indent="0" algn="r"/>
                                              <a:t>207</a:t>
                                            </a:fld>
                                            <a:endParaRPr lang="pt-BR" sz="85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48">
                                        <xdr:nvSpPr>
                                          <xdr:cNvPr id="205" name="CaixaDeTexto 204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CD00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1182781" y="15707296"/>
                                            <a:ext cx="541791" cy="18030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indent="0" algn="r"/>
                                            <a:fld id="{72811F81-776D-4DED-8145-476F08EB9D84}" type="TxLink">
                                              <a:rPr lang="en-US" sz="85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pPr marL="0" indent="0" algn="r"/>
                                              <a:t>0</a:t>
                                            </a:fld>
                                            <a:endParaRPr lang="pt-BR" sz="85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X$48">
                                        <xdr:nvSpPr>
                                          <xdr:cNvPr id="206" name="CaixaDeTexto 205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CE00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1507962" y="15707297"/>
                                            <a:ext cx="505672" cy="18030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indent="0" algn="r"/>
                                            <a:fld id="{7601E913-339A-418B-B578-EA796C31C7D6}" type="TxLink">
                                              <a:rPr lang="en-US" sz="85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pPr marL="0" indent="0" algn="r"/>
                                              <a:t>0</a:t>
                                            </a:fld>
                                            <a:endParaRPr lang="pt-BR" sz="85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R$46">
                                        <xdr:nvSpPr>
                                          <xdr:cNvPr id="207" name="CaixaDeTexto 206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CF00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595561" y="16077795"/>
                                            <a:ext cx="541791" cy="18030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algn="r"/>
                                            <a:fld id="{63D9292A-421C-482C-894F-D1DAE250E9CE}" type="TxLink">
                                              <a:rPr lang="pt-BR" sz="85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620</a:t>
                                            </a:fld>
                                            <a:endParaRPr lang="pt-BR" sz="85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46">
                                        <xdr:nvSpPr>
                                          <xdr:cNvPr id="208" name="CaixaDeTexto 207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D000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1182781" y="16077795"/>
                                            <a:ext cx="541791" cy="18030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algn="r"/>
                                            <a:fld id="{DFBE4C93-A758-427A-91A8-C3C3B27EEB0F}" type="TxLink">
                                              <a:rPr lang="pt-BR" sz="85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0</a:t>
                                            </a:fld>
                                            <a:endParaRPr lang="pt-BR" sz="85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X$46">
                                        <xdr:nvSpPr>
                                          <xdr:cNvPr id="209" name="CaixaDeTexto 208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D100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1507962" y="16077795"/>
                                            <a:ext cx="505672" cy="18030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algn="r"/>
                                            <a:fld id="{8AB49413-EDC1-4240-96D1-38F7C808A48B}" type="TxLink">
                                              <a:rPr lang="pt-BR" sz="85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0</a:t>
                                            </a:fld>
                                            <a:endParaRPr lang="pt-BR" sz="85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R$44">
                                        <xdr:nvSpPr>
                                          <xdr:cNvPr id="210" name="CaixaDeTexto 209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D200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595561" y="16208550"/>
                                            <a:ext cx="541791" cy="18030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algn="r"/>
                                            <a:fld id="{6758CE1E-EFAD-46ED-801D-E5DD0C299C84}" type="TxLink">
                                              <a:rPr lang="pt-BR" sz="85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0</a:t>
                                            </a:fld>
                                            <a:endParaRPr lang="pt-BR" sz="85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44">
                                        <xdr:nvSpPr>
                                          <xdr:cNvPr id="211" name="CaixaDeTexto 210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D300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1182781" y="16208550"/>
                                            <a:ext cx="541791" cy="18030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algn="r"/>
                                            <a:fld id="{FC270BEB-D2A6-4B87-8F8E-489379C74CD8}" type="TxLink">
                                              <a:rPr lang="pt-BR" sz="85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0</a:t>
                                            </a:fld>
                                            <a:endParaRPr lang="pt-BR" sz="85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X$44">
                                        <xdr:nvSpPr>
                                          <xdr:cNvPr id="212" name="CaixaDeTexto 211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D400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1507962" y="16208550"/>
                                            <a:ext cx="505672" cy="18030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algn="r"/>
                                            <a:fld id="{9F2FEDF8-DBA9-4F15-B7CA-8931D3019A9D}" type="TxLink">
                                              <a:rPr lang="pt-BR" sz="85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0</a:t>
                                            </a:fld>
                                            <a:endParaRPr lang="pt-BR" sz="85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R$49">
                                        <xdr:nvSpPr>
                                          <xdr:cNvPr id="213" name="CaixaDeTexto 212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D500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595561" y="16360089"/>
                                            <a:ext cx="541791" cy="18030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marL="0" indent="0" algn="r"/>
                                            <a:fld id="{9F18A9EC-917A-4D41-8E01-603EC5849D43}" type="TxLink">
                                              <a:rPr lang="en-US" sz="85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pPr marL="0" indent="0" algn="r"/>
                                              <a:t>871</a:t>
                                            </a:fld>
                                            <a:endParaRPr lang="pt-BR" sz="85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X$49">
                                        <xdr:nvSpPr>
                                          <xdr:cNvPr id="214" name="CaixaDeTexto 213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D600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1507962" y="16360089"/>
                                            <a:ext cx="505672" cy="18030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marL="0" indent="0" algn="r"/>
                                            <a:fld id="{3F716E5A-9E55-4C3C-8E89-B29E3FB774A2}" type="TxLink">
                                              <a:rPr lang="en-US" sz="85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pPr marL="0" indent="0" algn="r"/>
                                              <a:t>0</a:t>
                                            </a:fld>
                                            <a:endParaRPr lang="pt-BR" sz="85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</xdr:grpSp>
                                  </xdr:grpSp>
                                  <xdr:sp macro="" textlink="$T$47">
                                    <xdr:nvSpPr>
                                      <xdr:cNvPr id="183" name="CaixaDeTexto 182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B7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870393" y="15579041"/>
                                        <a:ext cx="541791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algn="r"/>
                                        <a:fld id="{8AD23DC1-3220-4D43-80E7-465025F3781F}" type="TxLink">
                                          <a:rPr lang="pt-BR" sz="85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70</a:t>
                                        </a:fld>
                                        <a:endParaRPr lang="pt-BR" sz="850" b="1">
                                          <a:solidFill>
                                            <a:srgbClr val="0033CC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T$48">
                                    <xdr:nvSpPr>
                                      <xdr:cNvPr id="184" name="CaixaDeTexto 183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B8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870393" y="15707296"/>
                                        <a:ext cx="541791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marL="0" indent="0" algn="r"/>
                                        <a:fld id="{8A9C2631-7202-44A4-B878-E6CB16C68BF5}" type="TxLink">
                                          <a:rPr lang="en-US" sz="85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pPr marL="0" indent="0" algn="r"/>
                                          <a:t>230</a:t>
                                        </a:fld>
                                        <a:endParaRPr lang="pt-BR" sz="850" b="1">
                                          <a:solidFill>
                                            <a:srgbClr val="0033CC"/>
                                          </a:solidFill>
                                          <a:latin typeface="Arial" pitchFamily="34" charset="0"/>
                                          <a:ea typeface="+mn-ea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T$44">
                                    <xdr:nvSpPr>
                                      <xdr:cNvPr id="185" name="CaixaDeTexto 184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B9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870393" y="16208550"/>
                                        <a:ext cx="541791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algn="r"/>
                                        <a:fld id="{99060E7C-99EB-42DB-8200-E5A67D985353}" type="TxLink">
                                          <a:rPr lang="pt-BR" sz="85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0</a:t>
                                        </a:fld>
                                        <a:endParaRPr lang="pt-BR" sz="850" b="1">
                                          <a:solidFill>
                                            <a:srgbClr val="0033CC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T$49">
                                    <xdr:nvSpPr>
                                      <xdr:cNvPr id="186" name="CaixaDeTexto 185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BA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870393" y="16360089"/>
                                        <a:ext cx="541791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marL="0" indent="0" algn="r"/>
                                        <a:fld id="{6FB66C9A-43B9-49F4-B566-218D7C25A8F3}" type="TxLink">
                                          <a:rPr lang="en-US" sz="85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pPr marL="0" indent="0" algn="r"/>
                                          <a:t>950</a:t>
                                        </a:fld>
                                        <a:endParaRPr lang="pt-BR" sz="850" b="1">
                                          <a:solidFill>
                                            <a:srgbClr val="0033CC"/>
                                          </a:solidFill>
                                          <a:latin typeface="Arial" pitchFamily="34" charset="0"/>
                                          <a:ea typeface="+mn-ea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V$49">
                                    <xdr:nvSpPr>
                                      <xdr:cNvPr id="187" name="CaixaDeTexto 186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BB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1182781" y="16360089"/>
                                        <a:ext cx="541791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marL="0" indent="0" algn="r"/>
                                        <a:fld id="{0BE3B3CA-9D90-4548-96DA-18D825026497}" type="TxLink">
                                          <a:rPr lang="en-US" sz="850" b="1">
                                            <a:solidFill>
                                              <a:srgbClr val="FF0000"/>
                                            </a:solidFill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pPr marL="0" indent="0" algn="r"/>
                                          <a:t>0</a:t>
                                        </a:fld>
                                        <a:endParaRPr lang="pt-BR" sz="850" b="1">
                                          <a:solidFill>
                                            <a:srgbClr val="FF0000"/>
                                          </a:solidFill>
                                          <a:latin typeface="Arial" pitchFamily="34" charset="0"/>
                                          <a:ea typeface="+mn-ea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</xdr:grpSp>
                                <xdr:grpSp>
                                  <xdr:nvGrpSpPr>
                                    <xdr:cNvPr id="42" name="Item2_N">
                                      <a:extLst>
                                        <a:ext uri="{FF2B5EF4-FFF2-40B4-BE49-F238E27FC236}">
                                          <a16:creationId xmlns:a16="http://schemas.microsoft.com/office/drawing/2014/main" id="{00000000-0008-0000-0100-00002A000000}"/>
                                        </a:ext>
                                      </a:extLst>
                                    </xdr:cNvPr>
                                    <xdr:cNvGrpSpPr/>
                                  </xdr:nvGrpSpPr>
                                  <xdr:grpSpPr>
                                    <a:xfrm>
                                      <a:off x="612930" y="11078518"/>
                                      <a:ext cx="2690922" cy="2263544"/>
                                      <a:chOff x="612930" y="11078518"/>
                                      <a:chExt cx="2690922" cy="2263544"/>
                                    </a:xfrm>
                                  </xdr:grpSpPr>
                                  <xdr:sp macro="" textlink="">
                                    <xdr:nvSpPr>
                                      <xdr:cNvPr id="151" name="CaixaDeTexto 150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97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612930" y="11078518"/>
                                        <a:ext cx="2206998" cy="238523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ctr"/>
                                        <a:r>
                                          <a:rPr lang="pt-BR" sz="1200" b="1">
                                            <a:solidFill>
                                              <a:schemeClr val="bg1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Norte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152" name="CaixaDeTexto 151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98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686369" y="11284324"/>
                                        <a:ext cx="2092138" cy="17145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Produção</a:t>
                                        </a:r>
                                        <a:r>
                                          <a:rPr lang="pt-BR" sz="900" b="1" baseline="0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 (MWmed/dia)</a:t>
                                        </a:r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153" name="CaixaDeTexto 152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99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676813" y="11470091"/>
                                        <a:ext cx="902986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l"/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Hidro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154" name="CaixaDeTexto 153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9A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668909" y="11603426"/>
                                        <a:ext cx="902986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l"/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Termo (**)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155" name="CaixaDeTexto 154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9B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676813" y="11911194"/>
                                        <a:ext cx="902986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l"/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Total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156" name="CaixaDeTexto 155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9C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679569" y="12085808"/>
                                        <a:ext cx="1406495" cy="181714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Carga (MWmed) (*)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157" name="CaixaDeTexto 156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9D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671400" y="12236779"/>
                                        <a:ext cx="2591359" cy="215996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r>
                                          <a:rPr lang="pt-BR" sz="85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Energia Afluente</a:t>
                                        </a:r>
                                        <a:r>
                                          <a:rPr lang="pt-BR" sz="850" b="1" baseline="0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 ENA                </a:t>
                                        </a:r>
                                        <a:r>
                                          <a:rPr lang="pt-BR" sz="800" b="1" baseline="0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MWmed</a:t>
                                        </a:r>
                                        <a:endParaRPr lang="pt-BR" sz="8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158" name="CaixaDeTexto 157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9E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1038458" y="12419441"/>
                                        <a:ext cx="1578746" cy="18858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algn="l"/>
                                        <a:r>
                                          <a:rPr lang="pt-BR" sz="75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da MLT bruta no mês até o dia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159" name="CaixaDeTexto 158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9F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1011129" y="12573570"/>
                                        <a:ext cx="2292723" cy="201707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algn="l"/>
                                        <a:r>
                                          <a:rPr lang="pt-BR" sz="75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da MLT armazenável no mês até o dia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160" name="CaixaDeTexto 159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A0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664605" y="12721274"/>
                                        <a:ext cx="2092138" cy="17145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Energia Armazenada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161" name="CaixaDeTexto 160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A1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661879" y="13037963"/>
                                        <a:ext cx="2092138" cy="17145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Desvio dia anterior</a:t>
                                        </a:r>
                                      </a:p>
                                    </xdr:txBody>
                                  </xdr:sp>
                                  <xdr:sp macro="" textlink="$O$62">
                                    <xdr:nvSpPr>
                                      <xdr:cNvPr id="162" name="CaixaDeTexto 161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A2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742797" y="12405165"/>
                                        <a:ext cx="516116" cy="196775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fld id="{9934F2B4-DBA8-48DE-8995-5C0429312F09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/>
                                          <a:t>44%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P$62">
                                    <xdr:nvSpPr>
                                      <xdr:cNvPr id="163" name="CaixaDeTexto 162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A3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744757" y="12549761"/>
                                        <a:ext cx="420817" cy="210999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fld id="{C9F53C68-B8AB-4A5D-906A-B189B2276812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/>
                                          <a:t>44%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164" name="CaixaDeTexto 163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A4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658848" y="12875312"/>
                                        <a:ext cx="2430699" cy="194021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No dia                    MWmês                    </a:t>
                                        </a:r>
                                        <a:r>
                                          <a:rPr lang="pt-BR" sz="900" b="1" baseline="0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  </a:t>
                                        </a:r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%  </a:t>
                                        </a:r>
                                      </a:p>
                                    </xdr:txBody>
                                  </xdr:sp>
                                  <xdr:sp macro="" textlink="$Q$62">
                                    <xdr:nvSpPr>
                                      <xdr:cNvPr id="165" name="CaixaDeTexto 164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A5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930495" y="12881632"/>
                                        <a:ext cx="760880" cy="219076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algn="r"/>
                                        <a:fld id="{6C957772-555C-464A-A387-CA046CAE27EF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 4.307 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P$19">
                                    <xdr:nvSpPr>
                                      <xdr:cNvPr id="166" name="CaixaDeTexto 165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A6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1242212" y="11470091"/>
                                        <a:ext cx="686269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234DF894-6BAB-40D6-A6C7-EDD0D73A42D2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4,90%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M$19">
                                    <xdr:nvSpPr>
                                      <xdr:cNvPr id="167" name="CaixaDeTexto 166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A7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223364" y="11470091"/>
                                        <a:ext cx="686269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1582B1D9-C2E0-4F76-85A2-E1875F2D400F}" type="TxLink">
                                          <a:rPr lang="pt-BR" sz="90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2.771</a:t>
                                        </a:fld>
                                        <a:endParaRPr lang="pt-BR" sz="900" b="1">
                                          <a:solidFill>
                                            <a:srgbClr val="0033CC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O$19">
                                    <xdr:nvSpPr>
                                      <xdr:cNvPr id="168" name="CaixaDeTexto 167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A8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1708668" y="11470091"/>
                                        <a:ext cx="686269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E518A5C6-7FA2-4068-9741-91971CCA0711}" type="TxLink">
                                          <a:rPr lang="pt-BR" sz="900" b="1">
                                            <a:solidFill>
                                              <a:srgbClr val="FF0000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2.871</a:t>
                                        </a:fld>
                                        <a:endParaRPr lang="pt-BR" sz="900" b="1">
                                          <a:solidFill>
                                            <a:srgbClr val="FF0000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P$20">
                                    <xdr:nvSpPr>
                                      <xdr:cNvPr id="169" name="CaixaDeTexto 168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A9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1251768" y="11603426"/>
                                        <a:ext cx="686269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algn="r"/>
                                        <a:fld id="{A3681098-C031-490E-8870-A64D485C7384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4,89%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M$20">
                                    <xdr:nvSpPr>
                                      <xdr:cNvPr id="170" name="CaixaDeTexto 169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AA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223364" y="11584405"/>
                                        <a:ext cx="686269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algn="r"/>
                                        <a:fld id="{2BEAFE85-AC82-4DEC-AC23-63BB30EB076D}" type="TxLink">
                                          <a:rPr lang="pt-BR" sz="90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2.927</a:t>
                                        </a:fld>
                                        <a:endParaRPr lang="pt-BR" sz="900" b="1">
                                          <a:solidFill>
                                            <a:srgbClr val="0033CC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O$20">
                                    <xdr:nvSpPr>
                                      <xdr:cNvPr id="171" name="CaixaDeTexto 170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AB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1708668" y="11603426"/>
                                        <a:ext cx="686269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19315298-C0CA-4558-8DF8-CC8CD06BDCAB}" type="TxLink">
                                          <a:rPr lang="pt-BR" sz="900" b="1">
                                            <a:solidFill>
                                              <a:srgbClr val="FF0000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2.867</a:t>
                                        </a:fld>
                                        <a:endParaRPr lang="pt-BR" sz="900" b="1">
                                          <a:solidFill>
                                            <a:srgbClr val="FF0000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P$22">
                                    <xdr:nvSpPr>
                                      <xdr:cNvPr id="172" name="CaixaDeTexto 171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AC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1242212" y="11911194"/>
                                        <a:ext cx="686269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CE71811D-C49D-47A9-A047-4A8264EAB2D7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10,31%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M$22">
                                    <xdr:nvSpPr>
                                      <xdr:cNvPr id="173" name="CaixaDeTexto 172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AD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223364" y="11904854"/>
                                        <a:ext cx="686269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B42AAD76-53D0-4C92-B8AC-5028CF73B65E}" type="TxLink">
                                          <a:rPr lang="pt-BR" sz="90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5.925</a:t>
                                        </a:fld>
                                        <a:endParaRPr lang="pt-BR" sz="900" b="1">
                                          <a:solidFill>
                                            <a:srgbClr val="0033CC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O$22">
                                    <xdr:nvSpPr>
                                      <xdr:cNvPr id="174" name="CaixaDeTexto 173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AE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1708668" y="11904854"/>
                                        <a:ext cx="686269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B4684073-D9BD-4632-A1AB-2CBF1C5CE07F}" type="TxLink">
                                          <a:rPr lang="pt-BR" sz="900" b="1">
                                            <a:solidFill>
                                              <a:srgbClr val="FF0000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6.043</a:t>
                                        </a:fld>
                                        <a:endParaRPr lang="pt-BR" sz="900" b="1">
                                          <a:solidFill>
                                            <a:srgbClr val="FF0000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M$23">
                                    <xdr:nvSpPr>
                                      <xdr:cNvPr id="175" name="CaixaDeTexto 174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AF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223364" y="12092148"/>
                                        <a:ext cx="686269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64B3F78B-1DDD-43F1-93D3-96DE4313749F}" type="TxLink">
                                          <a:rPr lang="pt-BR" sz="90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5.398</a:t>
                                        </a:fld>
                                        <a:endParaRPr lang="pt-BR" sz="900" b="1">
                                          <a:solidFill>
                                            <a:srgbClr val="0033CC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O$23">
                                    <xdr:nvSpPr>
                                      <xdr:cNvPr id="176" name="CaixaDeTexto 175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B0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1708668" y="12092148"/>
                                        <a:ext cx="686269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4483F64F-E4FA-46C4-BDF8-F4F5296B2F2D}" type="TxLink">
                                          <a:rPr lang="pt-BR" sz="900" b="1">
                                            <a:solidFill>
                                              <a:srgbClr val="FF0000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5.405</a:t>
                                        </a:fld>
                                        <a:endParaRPr lang="pt-BR" sz="900" b="1">
                                          <a:solidFill>
                                            <a:srgbClr val="FF0000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M$62">
                                    <xdr:nvSpPr>
                                      <xdr:cNvPr id="178" name="CaixaDeTexto 177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B2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1712573" y="12227809"/>
                                        <a:ext cx="623047" cy="220756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algn="r"/>
                                        <a:fld id="{DCDD6C9F-AC14-4FB9-9E70-F7248A200415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 1.738 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T$62">
                                    <xdr:nvSpPr>
                                      <xdr:cNvPr id="179" name="CaixaDeTexto 178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B3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891503" y="13122986"/>
                                        <a:ext cx="760880" cy="219076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31E84683-C2B8-43B5-A8E6-BE483AE3A4B9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-37,7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R$62">
                                    <xdr:nvSpPr>
                                      <xdr:cNvPr id="180" name="CaixaDeTexto 179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B4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196879" y="12872020"/>
                                        <a:ext cx="689724" cy="219076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algn="r"/>
                                        <a:fld id="{576F1F7F-8E8A-4D5E-8341-8B61B89DBDFC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28,6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V$62">
                                    <xdr:nvSpPr>
                                      <xdr:cNvPr id="181" name="CaixaDeTexto 180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B5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301998" y="13088134"/>
                                        <a:ext cx="689724" cy="219076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1D801300-07A7-4DB8-9B98-9ECD242B7D6C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-0,3%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</xdr:grpSp>
                                <xdr:grpSp>
                                  <xdr:nvGrpSpPr>
                                    <xdr:cNvPr id="43" name="Grupo 42">
                                      <a:extLst>
                                        <a:ext uri="{FF2B5EF4-FFF2-40B4-BE49-F238E27FC236}">
                                          <a16:creationId xmlns:a16="http://schemas.microsoft.com/office/drawing/2014/main" id="{00000000-0008-0000-0100-00002B000000}"/>
                                        </a:ext>
                                      </a:extLst>
                                    </xdr:cNvPr>
                                    <xdr:cNvGrpSpPr/>
                                  </xdr:nvGrpSpPr>
                                  <xdr:grpSpPr>
                                    <a:xfrm>
                                      <a:off x="4428007" y="11088059"/>
                                      <a:ext cx="2519640" cy="2498769"/>
                                      <a:chOff x="4428007" y="11088059"/>
                                      <a:chExt cx="2519640" cy="2498769"/>
                                    </a:xfrm>
                                  </xdr:grpSpPr>
                                  <xdr:sp macro="" textlink="">
                                    <xdr:nvSpPr>
                                      <xdr:cNvPr id="116" name="CaixaDeTexto 115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74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4466104" y="11088059"/>
                                        <a:ext cx="2226864" cy="225754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ctr"/>
                                        <a:r>
                                          <a:rPr lang="pt-BR" sz="1200" b="1">
                                            <a:solidFill>
                                              <a:schemeClr val="bg1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Nordeste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117" name="CaixaDeTexto 116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75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4447057" y="11306548"/>
                                        <a:ext cx="2170580" cy="17145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Produção</a:t>
                                        </a:r>
                                        <a:r>
                                          <a:rPr lang="pt-BR" sz="900" b="1" baseline="0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 (MWmed/dia)</a:t>
                                        </a:r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118" name="CaixaDeTexto 117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76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4447057" y="11473249"/>
                                        <a:ext cx="902986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Hidro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119" name="CaixaDeTexto 118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77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4447057" y="11616124"/>
                                        <a:ext cx="902986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Termo (**)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120" name="CaixaDeTexto 119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78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4447057" y="11758983"/>
                                        <a:ext cx="902986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Eólica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121" name="CaixaDeTexto 120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79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4447057" y="12218119"/>
                                        <a:ext cx="1576105" cy="19377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Carga (MWmed) (*)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122" name="CaixaDeTexto 121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7A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4914343" y="12600829"/>
                                        <a:ext cx="1603257" cy="195059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l"/>
                                        <a:r>
                                          <a:rPr lang="pt-BR" sz="75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da MLT bruta no mês até o dia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123" name="CaixaDeTexto 122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7B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4914344" y="12746962"/>
                                        <a:ext cx="1910038" cy="183687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l"/>
                                        <a:r>
                                          <a:rPr lang="pt-BR" sz="75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da MLT armazenável no mês até o dia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124" name="CaixaDeTexto 123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7C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4437532" y="12918488"/>
                                        <a:ext cx="2170580" cy="17145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Energia Armazenada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125" name="CaixaDeTexto 124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7D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4428007" y="13232813"/>
                                        <a:ext cx="2170580" cy="17145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Desvio dia anterior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126" name="CaixaDeTexto 125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7E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4447057" y="12060865"/>
                                        <a:ext cx="902986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Total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127" name="CaixaDeTexto 126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7F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4447054" y="12395917"/>
                                        <a:ext cx="2500593" cy="240089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r>
                                          <a:rPr lang="pt-BR" sz="85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Energia Afluente</a:t>
                                        </a:r>
                                        <a:r>
                                          <a:rPr lang="pt-BR" sz="850" b="1" baseline="0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 ENA                 </a:t>
                                        </a:r>
                                        <a:r>
                                          <a:rPr lang="pt-BR" sz="800" b="1" baseline="0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MWmed</a:t>
                                        </a:r>
                                        <a:endParaRPr lang="pt-BR" sz="8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M$63">
                                    <xdr:nvSpPr>
                                      <xdr:cNvPr id="128" name="CaixaDeTexto 127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80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5504923" y="12400699"/>
                                        <a:ext cx="623047" cy="23196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algn="r"/>
                                        <a:fld id="{D4A7F07D-9F72-46E1-A2DB-3D61A06DA9F7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 924 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O$63">
                                    <xdr:nvSpPr>
                                      <xdr:cNvPr id="129" name="CaixaDeTexto 128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81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4532779" y="12592897"/>
                                        <a:ext cx="543486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fld id="{1B76FEBD-1588-44A3-A9DC-E2E8554A17EE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/>
                                          <a:t>17%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P$63">
                                    <xdr:nvSpPr>
                                      <xdr:cNvPr id="130" name="CaixaDeTexto 129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82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4532779" y="12746962"/>
                                        <a:ext cx="543486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fld id="{C874F416-4856-423E-B15C-02D89AA285F1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/>
                                          <a:t>16%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131" name="CaixaDeTexto 130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83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4445468" y="13078824"/>
                                        <a:ext cx="2406613" cy="194116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No dia                    MWmês                    %          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132" name="CaixaDeTexto 131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84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5312648" y="13374099"/>
                                        <a:ext cx="847628" cy="212729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    MWmês            </a:t>
                                        </a:r>
                                      </a:p>
                                    </xdr:txBody>
                                  </xdr:sp>
                                  <xdr:sp macro="" textlink="$Q$63">
                                    <xdr:nvSpPr>
                                      <xdr:cNvPr id="133" name="CaixaDeTexto 132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85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4818528" y="13072477"/>
                                        <a:ext cx="686362" cy="219076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algn="r"/>
                                        <a:fld id="{C02A4E40-2CFA-4AA2-BC99-FB6898BF3DEC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 19.777 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P$26">
                                    <xdr:nvSpPr>
                                      <xdr:cNvPr id="134" name="CaixaDeTexto 133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86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5000065" y="11473249"/>
                                        <a:ext cx="686269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2D280512-0D7D-4926-A373-FF966EDEC15C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3,92%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M$26">
                                    <xdr:nvSpPr>
                                      <xdr:cNvPr id="135" name="CaixaDeTexto 134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87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5996073" y="11473249"/>
                                        <a:ext cx="689722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D1379A49-4D68-4617-B7AA-60EAADA193E6}" type="TxLink">
                                          <a:rPr lang="pt-BR" sz="90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2.284</a:t>
                                        </a:fld>
                                        <a:endParaRPr lang="pt-BR" sz="900" b="1">
                                          <a:solidFill>
                                            <a:srgbClr val="0033CC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O$26">
                                    <xdr:nvSpPr>
                                      <xdr:cNvPr id="136" name="CaixaDeTexto 135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88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5497360" y="11473249"/>
                                        <a:ext cx="689722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6AAF7DBB-A6D1-4882-A40D-7FC354A2F6BC}" type="TxLink">
                                          <a:rPr lang="pt-BR" sz="900" b="1">
                                            <a:solidFill>
                                              <a:srgbClr val="FF0000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2.296</a:t>
                                        </a:fld>
                                        <a:endParaRPr lang="pt-BR" sz="900" b="1">
                                          <a:solidFill>
                                            <a:srgbClr val="FF0000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P$27">
                                    <xdr:nvSpPr>
                                      <xdr:cNvPr id="137" name="CaixaDeTexto 136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89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5000065" y="11616124"/>
                                        <a:ext cx="686269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91A25251-7198-4B67-B6F1-DFDD1F6D3933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4,17%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M$27">
                                    <xdr:nvSpPr>
                                      <xdr:cNvPr id="138" name="CaixaDeTexto 137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8A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5996074" y="11616124"/>
                                        <a:ext cx="689722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D58DE2E2-5A37-4CBE-A35B-804C6927CC31}" type="TxLink">
                                          <a:rPr lang="pt-BR" sz="90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2.605</a:t>
                                        </a:fld>
                                        <a:endParaRPr lang="pt-BR" sz="900" b="1">
                                          <a:solidFill>
                                            <a:srgbClr val="0033CC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O$27">
                                    <xdr:nvSpPr>
                                      <xdr:cNvPr id="139" name="CaixaDeTexto 138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8B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5497360" y="11616124"/>
                                        <a:ext cx="689722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EEDAE4C2-289F-44BF-B410-04DC7CBAF8CA}" type="TxLink">
                                          <a:rPr lang="pt-BR" sz="900" b="1">
                                            <a:solidFill>
                                              <a:srgbClr val="FF0000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2.447</a:t>
                                        </a:fld>
                                        <a:endParaRPr lang="pt-BR" sz="900" b="1">
                                          <a:solidFill>
                                            <a:srgbClr val="FF0000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P$28">
                                    <xdr:nvSpPr>
                                      <xdr:cNvPr id="140" name="CaixaDeTexto 139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8C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5000065" y="11758983"/>
                                        <a:ext cx="686269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2B685863-C3A6-4B5E-92C9-1F9C2224722F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12,42%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M$28">
                                    <xdr:nvSpPr>
                                      <xdr:cNvPr id="141" name="CaixaDeTexto 140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8D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5996074" y="11758983"/>
                                        <a:ext cx="689722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57381DE7-9721-4153-AD02-52E17BEF5AC8}" type="TxLink">
                                          <a:rPr lang="pt-BR" sz="90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6.970</a:t>
                                        </a:fld>
                                        <a:endParaRPr lang="pt-BR" sz="900" b="1">
                                          <a:solidFill>
                                            <a:srgbClr val="0033CC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O$28">
                                    <xdr:nvSpPr>
                                      <xdr:cNvPr id="142" name="CaixaDeTexto 141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8E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5497360" y="11758983"/>
                                        <a:ext cx="689722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82FC68FC-AE9B-4494-8BE1-3D19782D60C6}" type="TxLink">
                                          <a:rPr lang="pt-BR" sz="900" b="1">
                                            <a:solidFill>
                                              <a:srgbClr val="FF0000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7.280</a:t>
                                        </a:fld>
                                        <a:endParaRPr lang="pt-BR" sz="900" b="1">
                                          <a:solidFill>
                                            <a:srgbClr val="FF0000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M$31">
                                    <xdr:nvSpPr>
                                      <xdr:cNvPr id="143" name="CaixaDeTexto 142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8F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6000961" y="12237201"/>
                                        <a:ext cx="689722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168FC0B1-CBE3-4A7C-B45F-4B7AE1FC6C8D}" type="TxLink">
                                          <a:rPr lang="pt-BR" sz="90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9.988</a:t>
                                        </a:fld>
                                        <a:endParaRPr lang="pt-BR" sz="900" b="1">
                                          <a:solidFill>
                                            <a:srgbClr val="0033CC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O$31">
                                    <xdr:nvSpPr>
                                      <xdr:cNvPr id="144" name="CaixaDeTexto 143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90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5501690" y="12237201"/>
                                        <a:ext cx="689722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C35AEFA8-CC30-43AA-BCA9-9A1FB30CD161}" type="TxLink">
                                          <a:rPr lang="pt-BR" sz="900" b="1">
                                            <a:solidFill>
                                              <a:srgbClr val="FF0000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9.733</a:t>
                                        </a:fld>
                                        <a:endParaRPr lang="pt-BR" sz="900" b="1">
                                          <a:solidFill>
                                            <a:srgbClr val="FF0000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P$30">
                                    <xdr:nvSpPr>
                                      <xdr:cNvPr id="145" name="CaixaDeTexto 144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91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5000065" y="12060865"/>
                                        <a:ext cx="686269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51E8D5D1-9C93-4AD6-B0A7-414036292807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21,18%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M$30">
                                    <xdr:nvSpPr>
                                      <xdr:cNvPr id="146" name="CaixaDeTexto 145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92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5996074" y="12060865"/>
                                        <a:ext cx="689722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1E838052-F7B1-4252-B40A-98E8F6FCA38E}" type="TxLink">
                                          <a:rPr lang="pt-BR" sz="90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12.254</a:t>
                                        </a:fld>
                                        <a:endParaRPr lang="pt-BR" sz="900" b="1">
                                          <a:solidFill>
                                            <a:srgbClr val="0033CC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O$30">
                                    <xdr:nvSpPr>
                                      <xdr:cNvPr id="147" name="CaixaDeTexto 146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93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5497360" y="12060865"/>
                                        <a:ext cx="689722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A6CD8A0B-DED5-4CB8-9968-B7B4EF81D102}" type="TxLink">
                                          <a:rPr lang="pt-BR" sz="900" b="1">
                                            <a:solidFill>
                                              <a:srgbClr val="FF0000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12.418</a:t>
                                        </a:fld>
                                        <a:endParaRPr lang="pt-BR" sz="900" b="1">
                                          <a:solidFill>
                                            <a:srgbClr val="FF0000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T$63">
                                    <xdr:nvSpPr>
                                      <xdr:cNvPr id="148" name="CaixaDeTexto 147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94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4770895" y="13357329"/>
                                        <a:ext cx="689723" cy="219076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algn="r"/>
                                        <a:fld id="{F69B978A-27E2-43AF-9C5C-A4AB6B16C498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-70,4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R$63">
                                    <xdr:nvSpPr>
                                      <xdr:cNvPr id="149" name="CaixaDeTexto 148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95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5965726" y="13062952"/>
                                        <a:ext cx="689723" cy="219076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algn="r"/>
                                        <a:fld id="{179AB106-79F0-4DC0-AD91-254964D91FDA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38,2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V$63">
                                    <xdr:nvSpPr>
                                      <xdr:cNvPr id="150" name="CaixaDeTexto 149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96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6051736" y="13358227"/>
                                        <a:ext cx="689723" cy="219076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algn="r"/>
                                        <a:fld id="{C52B8B71-57D4-403D-ABBB-9BF0E68D18A1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-0,1%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</xdr:grpSp>
                                <xdr:grpSp>
                                  <xdr:nvGrpSpPr>
                                    <xdr:cNvPr id="44" name="Item2_SE">
                                      <a:extLst>
                                        <a:ext uri="{FF2B5EF4-FFF2-40B4-BE49-F238E27FC236}">
                                          <a16:creationId xmlns:a16="http://schemas.microsoft.com/office/drawing/2014/main" id="{00000000-0008-0000-0100-00002C000000}"/>
                                        </a:ext>
                                      </a:extLst>
                                    </xdr:cNvPr>
                                    <xdr:cNvGrpSpPr/>
                                  </xdr:nvGrpSpPr>
                                  <xdr:grpSpPr>
                                    <a:xfrm>
                                      <a:off x="4474045" y="13694874"/>
                                      <a:ext cx="2406367" cy="2527014"/>
                                      <a:chOff x="4474045" y="13694874"/>
                                      <a:chExt cx="2406367" cy="2527014"/>
                                    </a:xfrm>
                                  </xdr:grpSpPr>
                                  <xdr:sp macro="" textlink="">
                                    <xdr:nvSpPr>
                                      <xdr:cNvPr id="81" name="CaixaDeTexto 80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51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4514689" y="13694874"/>
                                        <a:ext cx="2189630" cy="257175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ctr"/>
                                        <a:r>
                                          <a:rPr lang="pt-BR" sz="1200" b="1">
                                            <a:solidFill>
                                              <a:schemeClr val="bg1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Sudeste/Centro-Oeste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82" name="CaixaDeTexto 81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52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4493095" y="13962808"/>
                                        <a:ext cx="2170580" cy="17145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Produção</a:t>
                                        </a:r>
                                        <a:r>
                                          <a:rPr lang="pt-BR" sz="900" b="1" baseline="0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 (MWmed/dia)</a:t>
                                        </a:r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83" name="CaixaDeTexto 82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53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4493095" y="14124732"/>
                                        <a:ext cx="902986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Hidro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84" name="CaixaDeTexto 83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54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4493095" y="14267591"/>
                                        <a:ext cx="902986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Termo (**)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85" name="CaixaDeTexto 84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55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4493095" y="14419991"/>
                                        <a:ext cx="902986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Nuclear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86" name="CaixaDeTexto 85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56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4493095" y="14866166"/>
                                        <a:ext cx="2170580" cy="17145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Carga (MWmed) (*)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87" name="CaixaDeTexto 86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57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4960381" y="15218600"/>
                                        <a:ext cx="1789019" cy="209551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algn="l"/>
                                        <a:r>
                                          <a:rPr lang="pt-BR" sz="75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da</a:t>
                                        </a:r>
                                        <a:r>
                                          <a:rPr lang="pt-BR" sz="750" b="1" baseline="0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 </a:t>
                                        </a:r>
                                        <a:r>
                                          <a:rPr lang="pt-BR" sz="75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MLT bruta no mês até o dia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88" name="CaixaDeTexto 87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58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4960382" y="15380527"/>
                                        <a:ext cx="1920030" cy="17855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algn="l"/>
                                        <a:r>
                                          <a:rPr lang="pt-BR" sz="75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da MLT armazenável no mês até o dia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89" name="CaixaDeTexto 88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59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4483570" y="15532927"/>
                                        <a:ext cx="2170580" cy="17145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Energia Armazenada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90" name="CaixaDeTexto 89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5A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4483570" y="15723427"/>
                                        <a:ext cx="2396842" cy="194238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No dia                    MWmês                  %            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91" name="CaixaDeTexto 90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5B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4474045" y="15866303"/>
                                        <a:ext cx="2170580" cy="17145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Desvio dia anterior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92" name="CaixaDeTexto 91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5C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5350748" y="15999635"/>
                                        <a:ext cx="994834" cy="208577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    MWmês           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93" name="CaixaDeTexto 92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5D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4493095" y="14712198"/>
                                        <a:ext cx="902986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Total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94" name="CaixaDeTexto 93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5E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4485155" y="15045564"/>
                                        <a:ext cx="2384052" cy="210954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r>
                                          <a:rPr lang="pt-BR" sz="85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Energia Afluente</a:t>
                                        </a:r>
                                        <a:r>
                                          <a:rPr lang="pt-BR" sz="850" b="1" baseline="0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 ENA                </a:t>
                                        </a:r>
                                        <a:r>
                                          <a:rPr lang="pt-BR" sz="800" b="1" baseline="0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MWmed</a:t>
                                        </a:r>
                                        <a:endParaRPr lang="pt-BR" sz="8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O$65">
                                    <xdr:nvSpPr>
                                      <xdr:cNvPr id="95" name="CaixaDeTexto 94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5F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4570879" y="15193188"/>
                                        <a:ext cx="543486" cy="209551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fld id="{36194B3D-600B-45F6-9E37-2D9E91ED963B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/>
                                          <a:t>44%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P$65">
                                    <xdr:nvSpPr>
                                      <xdr:cNvPr id="96" name="CaixaDeTexto 95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60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4570879" y="15345592"/>
                                        <a:ext cx="543486" cy="209551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fld id="{945B1099-DBC3-4FAC-9D97-4B83D07171E5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/>
                                          <a:t>42%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Q$65">
                                    <xdr:nvSpPr>
                                      <xdr:cNvPr id="97" name="CaixaDeTexto 96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61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5000064" y="15717061"/>
                                        <a:ext cx="689723" cy="219076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fld id="{666F41F2-8393-4899-ACD8-07EC0BBDD03A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/>
                                          <a:t> 44.713 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V$65">
                                    <xdr:nvSpPr>
                                      <xdr:cNvPr id="98" name="CaixaDeTexto 97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62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6127936" y="15993303"/>
                                        <a:ext cx="613523" cy="209551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algn="r"/>
                                        <a:fld id="{2252FB70-B664-44ED-90EA-3516B5DA6A3A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-0,1%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P$34">
                                    <xdr:nvSpPr>
                                      <xdr:cNvPr id="99" name="CaixaDeTexto 98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63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5019020" y="14124732"/>
                                        <a:ext cx="686269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F4E406D4-BCD8-4B63-8556-995C1236A48A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29,65%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M$34">
                                    <xdr:nvSpPr>
                                      <xdr:cNvPr id="100" name="CaixaDeTexto 99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64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6057553" y="14124732"/>
                                        <a:ext cx="686269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DDF07FA9-6803-47C8-82BD-7C819D244898}" type="TxLink">
                                          <a:rPr lang="pt-BR" sz="90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17.519</a:t>
                                        </a:fld>
                                        <a:endParaRPr lang="pt-BR" sz="900" b="1">
                                          <a:solidFill>
                                            <a:srgbClr val="0033CC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O$34">
                                    <xdr:nvSpPr>
                                      <xdr:cNvPr id="101" name="CaixaDeTexto 100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65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5493903" y="14124732"/>
                                        <a:ext cx="689722" cy="18574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D0F35EF1-8D0D-4AD8-A238-FA83A7DB0659}" type="TxLink">
                                          <a:rPr lang="pt-BR" sz="900" b="1">
                                            <a:solidFill>
                                              <a:srgbClr val="FF0000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17.384</a:t>
                                        </a:fld>
                                        <a:endParaRPr lang="pt-BR" sz="900" b="1">
                                          <a:solidFill>
                                            <a:srgbClr val="FF0000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X$37">
                                    <xdr:nvSpPr>
                                      <xdr:cNvPr id="102" name="CaixaDeTexto 101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66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5019020" y="14267591"/>
                                        <a:ext cx="686269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00CBCA2B-955F-4C9C-935B-2254B853230D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9,98%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T$37">
                                    <xdr:nvSpPr>
                                      <xdr:cNvPr id="103" name="CaixaDeTexto 102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67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6057553" y="14267591"/>
                                        <a:ext cx="686269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EF1D165B-718F-4695-BF7C-23E444EB7F58}" type="TxLink">
                                          <a:rPr lang="pt-BR" sz="90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6.040</a:t>
                                        </a:fld>
                                        <a:endParaRPr lang="pt-BR" sz="900" b="1">
                                          <a:solidFill>
                                            <a:srgbClr val="0033CC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V$37">
                                    <xdr:nvSpPr>
                                      <xdr:cNvPr id="104" name="CaixaDeTexto 103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68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5493903" y="14267591"/>
                                        <a:ext cx="689722" cy="18574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E90B1253-68B3-4437-B094-D3B9ADCE88F3}" type="TxLink">
                                          <a:rPr lang="pt-BR" sz="900" b="1">
                                            <a:solidFill>
                                              <a:srgbClr val="FF0000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5.849</a:t>
                                        </a:fld>
                                        <a:endParaRPr lang="pt-BR" sz="900" b="1">
                                          <a:solidFill>
                                            <a:srgbClr val="FF0000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X$36">
                                    <xdr:nvSpPr>
                                      <xdr:cNvPr id="105" name="CaixaDeTexto 104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69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5019020" y="14419991"/>
                                        <a:ext cx="686269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E2F94AA3-F5AF-434B-8FF1-35288D2EE682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3,41%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T$36">
                                    <xdr:nvSpPr>
                                      <xdr:cNvPr id="106" name="CaixaDeTexto 105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6A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6057553" y="14419991"/>
                                        <a:ext cx="686269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FA736E5F-C57A-4836-843D-4AB310F7DA92}" type="TxLink">
                                          <a:rPr lang="pt-BR" sz="90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1.990</a:t>
                                        </a:fld>
                                        <a:endParaRPr lang="pt-BR" sz="900" b="1">
                                          <a:solidFill>
                                            <a:srgbClr val="0033CC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V$36">
                                    <xdr:nvSpPr>
                                      <xdr:cNvPr id="107" name="CaixaDeTexto 106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6B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5493903" y="14419991"/>
                                        <a:ext cx="689722" cy="18574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FB9C6847-9439-4A5F-B0C1-404407B9981C}" type="TxLink">
                                          <a:rPr lang="pt-BR" sz="900" b="1">
                                            <a:solidFill>
                                              <a:srgbClr val="FF0000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2.000</a:t>
                                        </a:fld>
                                        <a:endParaRPr lang="pt-BR" sz="900" b="1">
                                          <a:solidFill>
                                            <a:srgbClr val="FF0000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M$38">
                                    <xdr:nvSpPr>
                                      <xdr:cNvPr id="108" name="CaixaDeTexto 107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6C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6057553" y="14874104"/>
                                        <a:ext cx="686269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AB004714-AA19-4A53-9A7E-0DF2117558F4}" type="TxLink">
                                          <a:rPr lang="pt-BR" sz="90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33.546</a:t>
                                        </a:fld>
                                        <a:endParaRPr lang="pt-BR" sz="900" b="1">
                                          <a:solidFill>
                                            <a:srgbClr val="0033CC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O$38">
                                    <xdr:nvSpPr>
                                      <xdr:cNvPr id="109" name="CaixaDeTexto 108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6D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5490541" y="14874104"/>
                                        <a:ext cx="689722" cy="18574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F6AF1BB8-4984-4A97-9711-D71982661FA0}" type="TxLink">
                                          <a:rPr lang="pt-BR" sz="900" b="1">
                                            <a:solidFill>
                                              <a:srgbClr val="FF0000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34.594</a:t>
                                        </a:fld>
                                        <a:endParaRPr lang="pt-BR" sz="900" b="1">
                                          <a:solidFill>
                                            <a:srgbClr val="FF0000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P$37">
                                    <xdr:nvSpPr>
                                      <xdr:cNvPr id="110" name="CaixaDeTexto 109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6E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5019020" y="14712198"/>
                                        <a:ext cx="686269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E5257744-AE98-4B2D-AAB4-A71ACC2A563C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43,34%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M$37">
                                    <xdr:nvSpPr>
                                      <xdr:cNvPr id="111" name="CaixaDeTexto 110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6F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6057553" y="14712198"/>
                                        <a:ext cx="686269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05364B85-1E96-4F4F-9768-FD5B7E01962D}" type="TxLink">
                                          <a:rPr lang="pt-BR" sz="90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25.689</a:t>
                                        </a:fld>
                                        <a:endParaRPr lang="pt-BR" sz="900" b="1">
                                          <a:solidFill>
                                            <a:srgbClr val="0033CC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O$37">
                                    <xdr:nvSpPr>
                                      <xdr:cNvPr id="112" name="CaixaDeTexto 111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70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5493903" y="14712198"/>
                                        <a:ext cx="689722" cy="18574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837EE1BE-C01B-43E8-BA50-EF75183360A1}" type="TxLink">
                                          <a:rPr lang="pt-BR" sz="900" b="1">
                                            <a:solidFill>
                                              <a:srgbClr val="FF0000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25.407</a:t>
                                        </a:fld>
                                        <a:endParaRPr lang="pt-BR" sz="900" b="1">
                                          <a:solidFill>
                                            <a:srgbClr val="FF0000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M$65">
                                    <xdr:nvSpPr>
                                      <xdr:cNvPr id="113" name="CaixaDeTexto 112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71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5521106" y="15048666"/>
                                        <a:ext cx="689723" cy="219076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algn="r"/>
                                        <a:fld id="{DBECAEDC-5220-4CF6-A70C-BDF0354AF381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 13.750 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T$65">
                                    <xdr:nvSpPr>
                                      <xdr:cNvPr id="114" name="CaixaDeTexto 113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72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4990539" y="16002812"/>
                                        <a:ext cx="689723" cy="219076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algn="ctr"/>
                                        <a:fld id="{0B98BAA1-593E-4EFE-A446-21D9DF14AF8A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ctr"/>
                                          <a:t>-204,1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R$65">
                                    <xdr:nvSpPr>
                                      <xdr:cNvPr id="115" name="CaixaDeTexto 114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73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6022813" y="15717060"/>
                                        <a:ext cx="613523" cy="209551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algn="r"/>
                                        <a:fld id="{2703BB95-EB95-4712-A553-F82FA040566F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22,0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</xdr:grpSp>
                                <xdr:grpSp>
                                  <xdr:nvGrpSpPr>
                                    <xdr:cNvPr id="45" name="Item2_S">
                                      <a:extLst>
                                        <a:ext uri="{FF2B5EF4-FFF2-40B4-BE49-F238E27FC236}">
                                          <a16:creationId xmlns:a16="http://schemas.microsoft.com/office/drawing/2014/main" id="{00000000-0008-0000-0100-00002D000000}"/>
                                        </a:ext>
                                      </a:extLst>
                                    </xdr:cNvPr>
                                    <xdr:cNvGrpSpPr/>
                                  </xdr:nvGrpSpPr>
                                  <xdr:grpSpPr>
                                    <a:xfrm>
                                      <a:off x="2012174" y="14972122"/>
                                      <a:ext cx="2606330" cy="2412977"/>
                                      <a:chOff x="2012174" y="14972122"/>
                                      <a:chExt cx="2606330" cy="2412977"/>
                                    </a:xfrm>
                                  </xdr:grpSpPr>
                                  <xdr:sp macro="" textlink="">
                                    <xdr:nvSpPr>
                                      <xdr:cNvPr id="46" name="CaixaDeTexto 45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2E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153617" y="14972122"/>
                                        <a:ext cx="2183466" cy="257175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ctr"/>
                                        <a:r>
                                          <a:rPr lang="pt-BR" sz="1200" b="1">
                                            <a:solidFill>
                                              <a:schemeClr val="bg1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Sul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47" name="CaixaDeTexto 46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2F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092138" y="15234397"/>
                                        <a:ext cx="1950944" cy="17145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Produção</a:t>
                                        </a:r>
                                        <a:r>
                                          <a:rPr lang="pt-BR" sz="900" b="1" baseline="0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 (MWmed/dia)</a:t>
                                        </a:r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48" name="CaixaDeTexto 47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30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092138" y="15410607"/>
                                        <a:ext cx="902986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Hidro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49" name="CaixaDeTexto 48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31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092138" y="15563007"/>
                                        <a:ext cx="902986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Termo (**)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50" name="CaixaDeTexto 49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32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092138" y="15715407"/>
                                        <a:ext cx="902986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Eólica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51" name="CaixaDeTexto 50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33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092138" y="16024988"/>
                                        <a:ext cx="1405577" cy="186571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Carga (MWmed)(*)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52" name="CaixaDeTexto 51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34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425798" y="16377396"/>
                                        <a:ext cx="1735791" cy="209551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algn="l"/>
                                        <a:r>
                                          <a:rPr lang="pt-BR" sz="75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 da MLT bruta no mês até o dia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53" name="CaixaDeTexto 52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35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425798" y="16539321"/>
                                        <a:ext cx="2031066" cy="190501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algn="l"/>
                                        <a:r>
                                          <a:rPr lang="pt-BR" sz="75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 da MLT armazenável no mês até o dia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54" name="CaixaDeTexto 53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36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082613" y="16691722"/>
                                        <a:ext cx="1950944" cy="17145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Energia Armazenada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55" name="CaixaDeTexto 54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37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073088" y="16996522"/>
                                        <a:ext cx="1983441" cy="17145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Desvio dia anterior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56" name="CaixaDeTexto 55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38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092138" y="15858298"/>
                                        <a:ext cx="902986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Total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57" name="CaixaDeTexto 56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39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082613" y="16191657"/>
                                        <a:ext cx="2535891" cy="20479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r>
                                          <a:rPr lang="pt-BR" sz="85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Energia Afluente</a:t>
                                        </a:r>
                                        <a:r>
                                          <a:rPr lang="pt-BR" sz="850" b="1" baseline="0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 ENA                </a:t>
                                        </a:r>
                                        <a:r>
                                          <a:rPr lang="pt-BR" sz="800" b="1" baseline="0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MWmed</a:t>
                                        </a:r>
                                        <a:endParaRPr lang="pt-BR" sz="8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M$64">
                                    <xdr:nvSpPr>
                                      <xdr:cNvPr id="58" name="CaixaDeTexto 57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3A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3210137" y="16196438"/>
                                        <a:ext cx="736738" cy="177318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fld id="{4043B1F3-DB85-4B19-B58F-030411470274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/>
                                          <a:t> 10.791 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O$64">
                                    <xdr:nvSpPr>
                                      <xdr:cNvPr id="59" name="CaixaDeTexto 58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3B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012174" y="16358346"/>
                                        <a:ext cx="518272" cy="209551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algn="r"/>
                                        <a:fld id="{0EEA898C-22A4-4CBF-985A-82D5E3C62166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120%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P$64">
                                    <xdr:nvSpPr>
                                      <xdr:cNvPr id="60" name="CaixaDeTexto 59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3C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012207" y="16510746"/>
                                        <a:ext cx="518272" cy="228601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algn="r"/>
                                        <a:fld id="{9958E5F5-9A72-4F51-A92D-B04864BBADC3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107%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61" name="CaixaDeTexto 60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3D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081028" y="16850437"/>
                                        <a:ext cx="2342567" cy="20550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No dia                    MWmês                  %            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62" name="CaixaDeTexto 61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3E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951663" y="17145743"/>
                                        <a:ext cx="861420" cy="239356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    MWmês            </a:t>
                                        </a:r>
                                      </a:p>
                                    </xdr:txBody>
                                  </xdr:sp>
                                  <xdr:sp macro="" textlink="$Q$64">
                                    <xdr:nvSpPr>
                                      <xdr:cNvPr id="63" name="CaixaDeTexto 62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3F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482662" y="16853630"/>
                                        <a:ext cx="689723" cy="219076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algn="r"/>
                                        <a:fld id="{F9A12216-EB2E-4D6E-910B-CBC22AC31D05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 8.305 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P$41">
                                    <xdr:nvSpPr>
                                      <xdr:cNvPr id="64" name="CaixaDeTexto 63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40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606488" y="15410607"/>
                                        <a:ext cx="689722" cy="18574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D005989C-55A5-459E-910E-72074A6A97AE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9,96%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M$41">
                                    <xdr:nvSpPr>
                                      <xdr:cNvPr id="65" name="CaixaDeTexto 64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41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3644736" y="15410607"/>
                                        <a:ext cx="689722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CE46E716-F659-4AC3-8CE3-F028331414D2}" type="TxLink">
                                          <a:rPr lang="pt-BR" sz="90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5.989</a:t>
                                        </a:fld>
                                        <a:endParaRPr lang="pt-BR" sz="900" b="1">
                                          <a:solidFill>
                                            <a:srgbClr val="0033CC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O$41">
                                    <xdr:nvSpPr>
                                      <xdr:cNvPr id="66" name="CaixaDeTexto 65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42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3164887" y="15410607"/>
                                        <a:ext cx="689722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EE7282FE-F1D9-4D97-B221-C694BE7A79D1}" type="TxLink">
                                          <a:rPr lang="pt-BR" sz="900" b="1">
                                            <a:solidFill>
                                              <a:srgbClr val="FF0000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5.838</a:t>
                                        </a:fld>
                                        <a:endParaRPr lang="pt-BR" sz="900" b="1">
                                          <a:solidFill>
                                            <a:srgbClr val="FF0000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P$42">
                                    <xdr:nvSpPr>
                                      <xdr:cNvPr id="67" name="CaixaDeTexto 66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43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606488" y="15563007"/>
                                        <a:ext cx="689722" cy="18574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DEB9AFD7-B13B-44D0-A32C-629EF9391824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2,79%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M$42">
                                    <xdr:nvSpPr>
                                      <xdr:cNvPr id="68" name="CaixaDeTexto 67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44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3644736" y="15563007"/>
                                        <a:ext cx="689722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730C6E28-9FD5-4790-9F48-3717D5E7B0DB}" type="TxLink">
                                          <a:rPr lang="pt-BR" sz="90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1.408</a:t>
                                        </a:fld>
                                        <a:endParaRPr lang="pt-BR" sz="900" b="1">
                                          <a:solidFill>
                                            <a:srgbClr val="0033CC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O$42">
                                    <xdr:nvSpPr>
                                      <xdr:cNvPr id="69" name="CaixaDeTexto 68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45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3164886" y="15563007"/>
                                        <a:ext cx="689722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840B8A17-EA38-47B0-9A59-CCFA5EF7EBF3}" type="TxLink">
                                          <a:rPr lang="pt-BR" sz="900" b="1">
                                            <a:solidFill>
                                              <a:srgbClr val="FF0000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1.634</a:t>
                                        </a:fld>
                                        <a:endParaRPr lang="pt-BR" sz="900" b="1">
                                          <a:solidFill>
                                            <a:srgbClr val="FF0000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P$43">
                                    <xdr:nvSpPr>
                                      <xdr:cNvPr id="70" name="CaixaDeTexto 69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46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606488" y="15715407"/>
                                        <a:ext cx="689722" cy="18574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58934E99-C444-4063-86B6-EE981DA0A193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1,45%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M$43">
                                    <xdr:nvSpPr>
                                      <xdr:cNvPr id="71" name="CaixaDeTexto 70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47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3644736" y="15715407"/>
                                        <a:ext cx="689722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17EE7296-CA02-494F-BA18-6FC7B0E6A3DA}" type="TxLink">
                                          <a:rPr lang="pt-BR" sz="90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693</a:t>
                                        </a:fld>
                                        <a:endParaRPr lang="pt-BR" sz="900" b="1">
                                          <a:solidFill>
                                            <a:srgbClr val="0033CC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O$43">
                                    <xdr:nvSpPr>
                                      <xdr:cNvPr id="72" name="CaixaDeTexto 71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48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3164886" y="15715407"/>
                                        <a:ext cx="689722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A8DBCFF8-C16B-4C14-973A-3837854AD404}" type="TxLink">
                                          <a:rPr lang="pt-BR" sz="900" b="1">
                                            <a:solidFill>
                                              <a:srgbClr val="FF0000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851</a:t>
                                        </a:fld>
                                        <a:endParaRPr lang="pt-BR" sz="900" b="1">
                                          <a:solidFill>
                                            <a:srgbClr val="FF0000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M$45">
                                    <xdr:nvSpPr>
                                      <xdr:cNvPr id="73" name="CaixaDeTexto 72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49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3644736" y="16024988"/>
                                        <a:ext cx="689722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CFD748B4-7F4A-4AF7-8C96-6ACD293B4918}" type="TxLink">
                                          <a:rPr lang="pt-BR" sz="90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10.397</a:t>
                                        </a:fld>
                                        <a:endParaRPr lang="pt-BR" sz="900" b="1">
                                          <a:solidFill>
                                            <a:srgbClr val="0033CC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O$45">
                                    <xdr:nvSpPr>
                                      <xdr:cNvPr id="74" name="CaixaDeTexto 73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4A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3164886" y="16024988"/>
                                        <a:ext cx="689722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A81E2A33-C2E7-47BE-BBF1-F852B608FFFD}" type="TxLink">
                                          <a:rPr lang="pt-BR" sz="900" b="1">
                                            <a:solidFill>
                                              <a:srgbClr val="FF0000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9.768</a:t>
                                        </a:fld>
                                        <a:endParaRPr lang="pt-BR" sz="900" b="1">
                                          <a:solidFill>
                                            <a:srgbClr val="FF0000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P$44">
                                    <xdr:nvSpPr>
                                      <xdr:cNvPr id="75" name="CaixaDeTexto 74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4B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606488" y="15858298"/>
                                        <a:ext cx="689722" cy="18574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E8625532-107C-4BAE-A4E7-9906AC57810F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14,20%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M$44">
                                    <xdr:nvSpPr>
                                      <xdr:cNvPr id="76" name="CaixaDeTexto 75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4C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3644736" y="15858298"/>
                                        <a:ext cx="689722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EF50FD65-92FC-4C1B-985F-3F3C3889A525}" type="TxLink">
                                          <a:rPr lang="pt-BR" sz="90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8.090</a:t>
                                        </a:fld>
                                        <a:endParaRPr lang="pt-BR" sz="900" b="1">
                                          <a:solidFill>
                                            <a:srgbClr val="0033CC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O$44">
                                    <xdr:nvSpPr>
                                      <xdr:cNvPr id="77" name="CaixaDeTexto 76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4D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3164886" y="15858298"/>
                                        <a:ext cx="689722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208A4C6B-1497-4DEC-847A-3DB17785C24C}" type="TxLink">
                                          <a:rPr lang="pt-BR" sz="900" b="1">
                                            <a:solidFill>
                                              <a:srgbClr val="FF0000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8.323</a:t>
                                        </a:fld>
                                        <a:endParaRPr lang="pt-BR" sz="900" b="1">
                                          <a:solidFill>
                                            <a:srgbClr val="FF0000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T$64">
                                    <xdr:nvSpPr>
                                      <xdr:cNvPr id="78" name="CaixaDeTexto 77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4E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473137" y="17148921"/>
                                        <a:ext cx="689723" cy="219076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algn="r"/>
                                        <a:fld id="{520C2D81-6EB6-4FA2-B962-31CC6B21B7B7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90,7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R$64">
                                    <xdr:nvSpPr>
                                      <xdr:cNvPr id="79" name="CaixaDeTexto 78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4F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3546615" y="16853662"/>
                                        <a:ext cx="689723" cy="219076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algn="r"/>
                                        <a:fld id="{7C4DF980-F7BE-4365-ADB4-C15026A1C9A4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40,4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V$64">
                                    <xdr:nvSpPr>
                                      <xdr:cNvPr id="80" name="CaixaDeTexto 79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50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3633506" y="17139396"/>
                                        <a:ext cx="689723" cy="219076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algn="r"/>
                                        <a:fld id="{3A3FFA0D-E318-45C4-BC68-6E6616FB05A7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0,5%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</xdr:grpSp>
                              </xdr:grpSp>
                              <xdr:sp macro="" textlink="$T$46">
                                <xdr:nvSpPr>
                                  <xdr:cNvPr id="30" name="CaixaDeTexto 29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1E00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867514" y="16154210"/>
                                    <a:ext cx="540000" cy="18000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t"/>
                                  <a:lstStyle/>
                                  <a:p>
                                    <a:pPr algn="r"/>
                                    <a:fld id="{34284632-A28E-478B-9058-DB012ED10768}" type="TxLink">
                                      <a:rPr lang="pt-BR" sz="850" b="1">
                                        <a:solidFill>
                                          <a:srgbClr val="0033CC"/>
                                        </a:solidFill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pPr algn="r"/>
                                      <a:t>650</a:t>
                                    </a:fld>
                                    <a:endParaRPr lang="pt-BR" sz="850" b="1">
                                      <a:solidFill>
                                        <a:srgbClr val="0033CC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</xdr:grpSp>
                            <xdr:sp macro="" textlink="$R$45">
                              <xdr:nvSpPr>
                                <xdr:cNvPr id="1907" name="CaixaDeTexto 1906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73070000}"/>
                                    </a:ext>
                                  </a:extLst>
                                </xdr:cNvPr>
                                <xdr:cNvSpPr txBox="1"/>
                              </xdr:nvSpPr>
                              <xdr:spPr>
                                <a:xfrm>
                                  <a:off x="594785" y="16021050"/>
                                  <a:ext cx="541085" cy="179603"/>
                                </a:xfrm>
                                <a:prstGeom prst="rect">
                                  <a:avLst/>
                                </a:prstGeom>
                                <a:noFill/>
                                <a:ln w="9525" cmpd="sng">
                                  <a:noFill/>
                                </a:ln>
                              </xdr:spPr>
                              <xdr:style>
                                <a:lnRef idx="0">
                                  <a:scrgbClr r="0" g="0" b="0"/>
                                </a:lnRef>
                                <a:fillRef idx="0">
                                  <a:scrgbClr r="0" g="0" b="0"/>
                                </a:fillRef>
                                <a:effectRef idx="0">
                                  <a:scrgbClr r="0" g="0" b="0"/>
                                </a:effectRef>
                                <a:fontRef idx="minor">
                                  <a:schemeClr val="dk1"/>
                                </a:fontRef>
                              </xdr:style>
                              <xdr:txBody>
                                <a:bodyPr vertOverflow="clip" horzOverflow="clip" wrap="square" rtlCol="0" anchor="t"/>
                                <a:lstStyle/>
                                <a:p>
                                  <a:pPr algn="r"/>
                                  <a:fld id="{F7832535-57FB-4A0A-B9E7-914A166146EB}" type="TxLink">
                                    <a:rPr lang="pt-BR" sz="850" b="1">
                                      <a:solidFill>
                                        <a:srgbClr val="FF0000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rPr>
                                    <a:pPr algn="r"/>
                                    <a:t>0</a:t>
                                  </a:fld>
                                  <a:endParaRPr lang="pt-BR" sz="850" b="1">
                                    <a:solidFill>
                                      <a:srgbClr val="FF0000"/>
                                    </a:solidFill>
                                    <a:latin typeface="Arial" pitchFamily="34" charset="0"/>
                                    <a:cs typeface="Arial" pitchFamily="34" charset="0"/>
                                  </a:endParaRPr>
                                </a:p>
                              </xdr:txBody>
                            </xdr:sp>
                            <xdr:sp macro="" textlink="$V$45">
                              <xdr:nvSpPr>
                                <xdr:cNvPr id="1908" name="CaixaDeTexto 1907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74070000}"/>
                                    </a:ext>
                                  </a:extLst>
                                </xdr:cNvPr>
                                <xdr:cNvSpPr txBox="1"/>
                              </xdr:nvSpPr>
                              <xdr:spPr>
                                <a:xfrm>
                                  <a:off x="1181240" y="16021050"/>
                                  <a:ext cx="541085" cy="179603"/>
                                </a:xfrm>
                                <a:prstGeom prst="rect">
                                  <a:avLst/>
                                </a:prstGeom>
                                <a:noFill/>
                                <a:ln w="9525" cmpd="sng">
                                  <a:noFill/>
                                </a:ln>
                              </xdr:spPr>
                              <xdr:style>
                                <a:lnRef idx="0">
                                  <a:scrgbClr r="0" g="0" b="0"/>
                                </a:lnRef>
                                <a:fillRef idx="0">
                                  <a:scrgbClr r="0" g="0" b="0"/>
                                </a:fillRef>
                                <a:effectRef idx="0">
                                  <a:scrgbClr r="0" g="0" b="0"/>
                                </a:effectRef>
                                <a:fontRef idx="minor">
                                  <a:schemeClr val="dk1"/>
                                </a:fontRef>
                              </xdr:style>
                              <xdr:txBody>
                                <a:bodyPr vertOverflow="clip" horzOverflow="clip" wrap="square" rtlCol="0" anchor="t"/>
                                <a:lstStyle/>
                                <a:p>
                                  <a:pPr algn="r"/>
                                  <a:fld id="{804800D7-D0A8-441E-ACC2-C5F1BF004B95}" type="TxLink">
                                    <a:rPr lang="pt-BR" sz="850" b="1">
                                      <a:solidFill>
                                        <a:srgbClr val="FF0000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rPr>
                                    <a:pPr algn="r"/>
                                    <a:t>0</a:t>
                                  </a:fld>
                                  <a:endParaRPr lang="pt-BR" sz="850" b="1">
                                    <a:solidFill>
                                      <a:srgbClr val="FF0000"/>
                                    </a:solidFill>
                                    <a:latin typeface="Arial" pitchFamily="34" charset="0"/>
                                    <a:cs typeface="Arial" pitchFamily="34" charset="0"/>
                                  </a:endParaRPr>
                                </a:p>
                              </xdr:txBody>
                            </xdr:sp>
                            <xdr:sp macro="" textlink="$X$45">
                              <xdr:nvSpPr>
                                <xdr:cNvPr id="1909" name="CaixaDeTexto 1908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75070000}"/>
                                    </a:ext>
                                  </a:extLst>
                                </xdr:cNvPr>
                                <xdr:cNvSpPr txBox="1"/>
                              </xdr:nvSpPr>
                              <xdr:spPr>
                                <a:xfrm>
                                  <a:off x="1505998" y="16021050"/>
                                  <a:ext cx="505013" cy="179603"/>
                                </a:xfrm>
                                <a:prstGeom prst="rect">
                                  <a:avLst/>
                                </a:prstGeom>
                                <a:noFill/>
                                <a:ln w="9525" cmpd="sng">
                                  <a:noFill/>
                                </a:ln>
                              </xdr:spPr>
                              <xdr:style>
                                <a:lnRef idx="0">
                                  <a:scrgbClr r="0" g="0" b="0"/>
                                </a:lnRef>
                                <a:fillRef idx="0">
                                  <a:scrgbClr r="0" g="0" b="0"/>
                                </a:fillRef>
                                <a:effectRef idx="0">
                                  <a:scrgbClr r="0" g="0" b="0"/>
                                </a:effectRef>
                                <a:fontRef idx="minor">
                                  <a:schemeClr val="dk1"/>
                                </a:fontRef>
                              </xdr:style>
                              <xdr:txBody>
                                <a:bodyPr vertOverflow="clip" horzOverflow="clip" wrap="square" rtlCol="0" anchor="t"/>
                                <a:lstStyle/>
                                <a:p>
                                  <a:pPr algn="r"/>
                                  <a:fld id="{54A80E1C-5788-451F-9113-013B6BC6FB98}" type="TxLink">
                                    <a:rPr lang="pt-BR" sz="850" b="1">
                                      <a:solidFill>
                                        <a:srgbClr val="0033CC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rPr>
                                    <a:pPr algn="r"/>
                                    <a:t>0</a:t>
                                  </a:fld>
                                  <a:endParaRPr lang="pt-BR" sz="850" b="1">
                                    <a:solidFill>
                                      <a:srgbClr val="0033CC"/>
                                    </a:solidFill>
                                    <a:latin typeface="Arial" pitchFamily="34" charset="0"/>
                                    <a:cs typeface="Arial" pitchFamily="34" charset="0"/>
                                  </a:endParaRPr>
                                </a:p>
                              </xdr:txBody>
                            </xdr:sp>
                            <xdr:sp macro="" textlink="$T$45">
                              <xdr:nvSpPr>
                                <xdr:cNvPr id="1910" name="CaixaDeTexto 1909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76070000}"/>
                                    </a:ext>
                                  </a:extLst>
                                </xdr:cNvPr>
                                <xdr:cNvSpPr txBox="1"/>
                              </xdr:nvSpPr>
                              <xdr:spPr>
                                <a:xfrm>
                                  <a:off x="869259" y="16021050"/>
                                  <a:ext cx="541085" cy="179603"/>
                                </a:xfrm>
                                <a:prstGeom prst="rect">
                                  <a:avLst/>
                                </a:prstGeom>
                                <a:noFill/>
                                <a:ln w="9525" cmpd="sng">
                                  <a:noFill/>
                                </a:ln>
                              </xdr:spPr>
                              <xdr:style>
                                <a:lnRef idx="0">
                                  <a:scrgbClr r="0" g="0" b="0"/>
                                </a:lnRef>
                                <a:fillRef idx="0">
                                  <a:scrgbClr r="0" g="0" b="0"/>
                                </a:fillRef>
                                <a:effectRef idx="0">
                                  <a:scrgbClr r="0" g="0" b="0"/>
                                </a:effectRef>
                                <a:fontRef idx="minor">
                                  <a:schemeClr val="dk1"/>
                                </a:fontRef>
                              </xdr:style>
                              <xdr:txBody>
                                <a:bodyPr vertOverflow="clip" horzOverflow="clip" wrap="square" rtlCol="0" anchor="t"/>
                                <a:lstStyle/>
                                <a:p>
                                  <a:pPr algn="r"/>
                                  <a:fld id="{8026D0D7-DEE0-4EA3-A424-4FB288BB9341}" type="TxLink">
                                    <a:rPr lang="pt-BR" sz="850" b="1">
                                      <a:solidFill>
                                        <a:srgbClr val="0033CC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rPr>
                                    <a:pPr algn="r"/>
                                    <a:t>0</a:t>
                                  </a:fld>
                                  <a:endParaRPr lang="pt-BR" sz="850" b="1">
                                    <a:solidFill>
                                      <a:srgbClr val="0033CC"/>
                                    </a:solidFill>
                                    <a:latin typeface="Arial" pitchFamily="34" charset="0"/>
                                    <a:cs typeface="Arial" pitchFamily="34" charset="0"/>
                                  </a:endParaRPr>
                                </a:p>
                              </xdr:txBody>
                            </xdr:sp>
                          </xdr:grpSp>
                          <xdr:sp macro="" textlink="$K$96">
                            <xdr:nvSpPr>
                              <xdr:cNvPr id="1902" name="CaixaDeTexto 1901">
                                <a:extLst>
                                  <a:ext uri="{FF2B5EF4-FFF2-40B4-BE49-F238E27FC236}">
                                    <a16:creationId xmlns:a16="http://schemas.microsoft.com/office/drawing/2014/main" id="{00000000-0008-0000-0100-00006E070000}"/>
                                  </a:ext>
                                </a:extLst>
                              </xdr:cNvPr>
                              <xdr:cNvSpPr txBox="1"/>
                            </xdr:nvSpPr>
                            <xdr:spPr>
                              <a:xfrm>
                                <a:off x="2314575" y="12420600"/>
                                <a:ext cx="390525" cy="190500"/>
                              </a:xfrm>
                              <a:prstGeom prst="rect">
                                <a:avLst/>
                              </a:prstGeom>
                              <a:noFill/>
                              <a:ln w="9525" cmpd="sng">
                                <a:noFill/>
                              </a:ln>
                            </xdr:spPr>
                            <xdr:style>
                              <a:lnRef idx="0">
                                <a:scrgbClr r="0" g="0" b="0"/>
                              </a:lnRef>
                              <a:fillRef idx="0">
                                <a:scrgbClr r="0" g="0" b="0"/>
                              </a:fillRef>
                              <a:effectRef idx="0">
                                <a:scrgbClr r="0" g="0" b="0"/>
                              </a:effectRef>
                              <a:fontRef idx="minor">
                                <a:schemeClr val="dk1"/>
                              </a:fontRef>
                            </xdr:style>
                            <xdr:txBody>
                              <a:bodyPr vertOverflow="clip" horzOverflow="clip" wrap="square" rtlCol="0" anchor="t"/>
                              <a:lstStyle/>
                              <a:p>
                                <a:pPr marL="0" indent="0" algn="l"/>
                                <a:fld id="{84CCEB69-C13B-4343-BBCD-B40BC99525C3}" type="TxLink">
                                  <a:rPr lang="en-US" sz="750" b="1">
                                    <a:solidFill>
                                      <a:schemeClr val="dk1"/>
                                    </a:solidFill>
                                    <a:latin typeface="Arial" pitchFamily="34" charset="0"/>
                                    <a:ea typeface="+mn-ea"/>
                                    <a:cs typeface="Arial" pitchFamily="34" charset="0"/>
                                  </a:rPr>
                                  <a:pPr marL="0" indent="0" algn="l"/>
                                  <a:t> </a:t>
                                </a:fld>
                                <a:endParaRPr lang="pt-BR" sz="750" b="1">
                                  <a:solidFill>
                                    <a:schemeClr val="dk1"/>
                                  </a:solidFill>
                                  <a:latin typeface="Arial" pitchFamily="34" charset="0"/>
                                  <a:ea typeface="+mn-ea"/>
                                  <a:cs typeface="Arial" pitchFamily="34" charset="0"/>
                                </a:endParaRPr>
                              </a:p>
                            </xdr:txBody>
                          </xdr:sp>
                          <xdr:sp macro="" textlink="$K$96">
                            <xdr:nvSpPr>
                              <xdr:cNvPr id="1930" name="CaixaDeTexto 1929">
                                <a:extLst>
                                  <a:ext uri="{FF2B5EF4-FFF2-40B4-BE49-F238E27FC236}">
                                    <a16:creationId xmlns:a16="http://schemas.microsoft.com/office/drawing/2014/main" id="{00000000-0008-0000-0100-00008A070000}"/>
                                  </a:ext>
                                </a:extLst>
                              </xdr:cNvPr>
                              <xdr:cNvSpPr txBox="1"/>
                            </xdr:nvSpPr>
                            <xdr:spPr>
                              <a:xfrm>
                                <a:off x="6324600" y="12506325"/>
                                <a:ext cx="428625" cy="209550"/>
                              </a:xfrm>
                              <a:prstGeom prst="rect">
                                <a:avLst/>
                              </a:prstGeom>
                              <a:noFill/>
                              <a:ln w="9525" cmpd="sng">
                                <a:noFill/>
                              </a:ln>
                            </xdr:spPr>
                            <xdr:style>
                              <a:lnRef idx="0">
                                <a:scrgbClr r="0" g="0" b="0"/>
                              </a:lnRef>
                              <a:fillRef idx="0">
                                <a:scrgbClr r="0" g="0" b="0"/>
                              </a:fillRef>
                              <a:effectRef idx="0">
                                <a:scrgbClr r="0" g="0" b="0"/>
                              </a:effectRef>
                              <a:fontRef idx="minor">
                                <a:schemeClr val="dk1"/>
                              </a:fontRef>
                            </xdr:style>
                            <xdr:txBody>
                              <a:bodyPr vertOverflow="clip" horzOverflow="clip" wrap="square" rtlCol="0" anchor="ctr"/>
                              <a:lstStyle/>
                              <a:p>
                                <a:pPr marL="0" indent="0" algn="l"/>
                                <a:fld id="{84CCEB69-C13B-4343-BBCD-B40BC99525C3}" type="TxLink">
                                  <a:rPr lang="en-US" sz="750" b="1">
                                    <a:solidFill>
                                      <a:schemeClr val="dk1"/>
                                    </a:solidFill>
                                    <a:latin typeface="Arial" pitchFamily="34" charset="0"/>
                                    <a:ea typeface="+mn-ea"/>
                                    <a:cs typeface="Arial" pitchFamily="34" charset="0"/>
                                  </a:rPr>
                                  <a:pPr marL="0" indent="0" algn="l"/>
                                  <a:t> </a:t>
                                </a:fld>
                                <a:endParaRPr lang="pt-BR" sz="750" b="1">
                                  <a:solidFill>
                                    <a:schemeClr val="dk1"/>
                                  </a:solidFill>
                                  <a:latin typeface="Arial" pitchFamily="34" charset="0"/>
                                  <a:ea typeface="+mn-ea"/>
                                  <a:cs typeface="Arial" pitchFamily="34" charset="0"/>
                                </a:endParaRPr>
                              </a:p>
                            </xdr:txBody>
                          </xdr:sp>
                          <xdr:sp macro="" textlink="$K$96">
                            <xdr:nvSpPr>
                              <xdr:cNvPr id="1931" name="CaixaDeTexto 1930">
                                <a:extLst>
                                  <a:ext uri="{FF2B5EF4-FFF2-40B4-BE49-F238E27FC236}">
                                    <a16:creationId xmlns:a16="http://schemas.microsoft.com/office/drawing/2014/main" id="{00000000-0008-0000-0100-00008B070000}"/>
                                  </a:ext>
                                </a:extLst>
                              </xdr:cNvPr>
                              <xdr:cNvSpPr txBox="1"/>
                            </xdr:nvSpPr>
                            <xdr:spPr>
                              <a:xfrm>
                                <a:off x="6353175" y="15284292"/>
                                <a:ext cx="504825" cy="180975"/>
                              </a:xfrm>
                              <a:prstGeom prst="rect">
                                <a:avLst/>
                              </a:prstGeom>
                              <a:noFill/>
                              <a:ln w="9525" cmpd="sng">
                                <a:noFill/>
                              </a:ln>
                            </xdr:spPr>
                            <xdr:style>
                              <a:lnRef idx="0">
                                <a:scrgbClr r="0" g="0" b="0"/>
                              </a:lnRef>
                              <a:fillRef idx="0">
                                <a:scrgbClr r="0" g="0" b="0"/>
                              </a:fillRef>
                              <a:effectRef idx="0">
                                <a:scrgbClr r="0" g="0" b="0"/>
                              </a:effectRef>
                              <a:fontRef idx="minor">
                                <a:schemeClr val="dk1"/>
                              </a:fontRef>
                            </xdr:style>
                            <xdr:txBody>
                              <a:bodyPr vertOverflow="clip" horzOverflow="clip" wrap="square" rtlCol="0" anchor="t"/>
                              <a:lstStyle/>
                              <a:p>
                                <a:pPr marL="0" indent="0" algn="l"/>
                                <a:fld id="{84CCEB69-C13B-4343-BBCD-B40BC99525C3}" type="TxLink">
                                  <a:rPr lang="en-US" sz="750" b="1">
                                    <a:solidFill>
                                      <a:schemeClr val="dk1"/>
                                    </a:solidFill>
                                    <a:latin typeface="Arial" pitchFamily="34" charset="0"/>
                                    <a:ea typeface="+mn-ea"/>
                                    <a:cs typeface="Arial" pitchFamily="34" charset="0"/>
                                  </a:rPr>
                                  <a:pPr marL="0" indent="0" algn="l"/>
                                  <a:t> </a:t>
                                </a:fld>
                                <a:endParaRPr lang="pt-BR" sz="750" b="1">
                                  <a:solidFill>
                                    <a:schemeClr val="dk1"/>
                                  </a:solidFill>
                                  <a:latin typeface="Arial" pitchFamily="34" charset="0"/>
                                  <a:ea typeface="+mn-ea"/>
                                  <a:cs typeface="Arial" pitchFamily="34" charset="0"/>
                                </a:endParaRPr>
                              </a:p>
                            </xdr:txBody>
                          </xdr:sp>
                          <xdr:sp macro="" textlink="$K$96">
                            <xdr:nvSpPr>
                              <xdr:cNvPr id="1932" name="CaixaDeTexto 1931">
                                <a:extLst>
                                  <a:ext uri="{FF2B5EF4-FFF2-40B4-BE49-F238E27FC236}">
                                    <a16:creationId xmlns:a16="http://schemas.microsoft.com/office/drawing/2014/main" id="{00000000-0008-0000-0100-00008C070000}"/>
                                  </a:ext>
                                </a:extLst>
                              </xdr:cNvPr>
                              <xdr:cNvSpPr txBox="1"/>
                            </xdr:nvSpPr>
                            <xdr:spPr>
                              <a:xfrm>
                                <a:off x="3857625" y="16430625"/>
                                <a:ext cx="504825" cy="180975"/>
                              </a:xfrm>
                              <a:prstGeom prst="rect">
                                <a:avLst/>
                              </a:prstGeom>
                              <a:noFill/>
                              <a:ln w="9525" cmpd="sng">
                                <a:noFill/>
                              </a:ln>
                            </xdr:spPr>
                            <xdr:style>
                              <a:lnRef idx="0">
                                <a:scrgbClr r="0" g="0" b="0"/>
                              </a:lnRef>
                              <a:fillRef idx="0">
                                <a:scrgbClr r="0" g="0" b="0"/>
                              </a:fillRef>
                              <a:effectRef idx="0">
                                <a:scrgbClr r="0" g="0" b="0"/>
                              </a:effectRef>
                              <a:fontRef idx="minor">
                                <a:schemeClr val="dk1"/>
                              </a:fontRef>
                            </xdr:style>
                            <xdr:txBody>
                              <a:bodyPr vertOverflow="clip" horzOverflow="clip" wrap="square" rtlCol="0" anchor="t"/>
                              <a:lstStyle/>
                              <a:p>
                                <a:pPr marL="0" indent="0" algn="l"/>
                                <a:fld id="{84CCEB69-C13B-4343-BBCD-B40BC99525C3}" type="TxLink">
                                  <a:rPr lang="en-US" sz="750" b="1">
                                    <a:solidFill>
                                      <a:schemeClr val="dk1"/>
                                    </a:solidFill>
                                    <a:latin typeface="Arial" pitchFamily="34" charset="0"/>
                                    <a:ea typeface="+mn-ea"/>
                                    <a:cs typeface="Arial" pitchFamily="34" charset="0"/>
                                  </a:rPr>
                                  <a:pPr marL="0" indent="0" algn="l"/>
                                  <a:t> </a:t>
                                </a:fld>
                                <a:endParaRPr lang="pt-BR" sz="750" b="1">
                                  <a:solidFill>
                                    <a:schemeClr val="dk1"/>
                                  </a:solidFill>
                                  <a:latin typeface="Arial" pitchFamily="34" charset="0"/>
                                  <a:ea typeface="+mn-ea"/>
                                  <a:cs typeface="Arial" pitchFamily="34" charset="0"/>
                                </a:endParaRPr>
                              </a:p>
                            </xdr:txBody>
                          </xdr:sp>
                        </xdr:grpSp>
                        <xdr:sp macro="" textlink="">
                          <xdr:nvSpPr>
                            <xdr:cNvPr id="2190" name="CaixaDeTexto 2189">
                              <a:extLst>
                                <a:ext uri="{FF2B5EF4-FFF2-40B4-BE49-F238E27FC236}">
                                  <a16:creationId xmlns:a16="http://schemas.microsoft.com/office/drawing/2014/main" id="{00000000-0008-0000-0100-00008E080000}"/>
                                </a:ext>
                              </a:extLst>
                            </xdr:cNvPr>
                            <xdr:cNvSpPr txBox="1"/>
                          </xdr:nvSpPr>
                          <xdr:spPr>
                            <a:xfrm>
                              <a:off x="681892" y="11654448"/>
                              <a:ext cx="943920" cy="180574"/>
                            </a:xfrm>
                            <a:prstGeom prst="rect">
                              <a:avLst/>
                            </a:prstGeom>
                            <a:noFill/>
                            <a:ln w="9525" cmpd="sng">
                              <a:noFill/>
                            </a:ln>
                          </xdr:spPr>
                          <xdr:style>
                            <a:lnRef idx="0">
                              <a:scrgbClr r="0" g="0" b="0"/>
                            </a:lnRef>
                            <a:fillRef idx="0">
                              <a:scrgbClr r="0" g="0" b="0"/>
                            </a:fillRef>
                            <a:effectRef idx="0">
                              <a:scrgbClr r="0" g="0" b="0"/>
                            </a:effectRef>
                            <a:fontRef idx="minor">
                              <a:schemeClr val="dk1"/>
                            </a:fontRef>
                          </xdr:style>
                          <xdr:txBody>
                            <a:bodyPr vertOverflow="clip" horzOverflow="clip" wrap="square" rtlCol="0" anchor="ctr"/>
                            <a:lstStyle/>
                            <a:p>
                              <a:r>
                                <a:rPr lang="pt-BR" sz="900" b="1">
                                  <a:latin typeface="Arial" pitchFamily="34" charset="0"/>
                                  <a:cs typeface="Arial" pitchFamily="34" charset="0"/>
                                </a:rPr>
                                <a:t>Eólica</a:t>
                              </a:r>
                            </a:p>
                          </xdr:txBody>
                        </xdr:sp>
                        <xdr:sp macro="" textlink="$P$21">
                          <xdr:nvSpPr>
                            <xdr:cNvPr id="2191" name="CaixaDeTexto 2190">
                              <a:extLst>
                                <a:ext uri="{FF2B5EF4-FFF2-40B4-BE49-F238E27FC236}">
                                  <a16:creationId xmlns:a16="http://schemas.microsoft.com/office/drawing/2014/main" id="{00000000-0008-0000-0100-00008F080000}"/>
                                </a:ext>
                              </a:extLst>
                            </xdr:cNvPr>
                            <xdr:cNvSpPr txBox="1"/>
                          </xdr:nvSpPr>
                          <xdr:spPr>
                            <a:xfrm>
                              <a:off x="1245098" y="11649075"/>
                              <a:ext cx="686195" cy="180574"/>
                            </a:xfrm>
                            <a:prstGeom prst="rect">
                              <a:avLst/>
                            </a:prstGeom>
                            <a:noFill/>
                            <a:ln w="9525" cmpd="sng">
                              <a:noFill/>
                            </a:ln>
                          </xdr:spPr>
                          <xdr:style>
                            <a:lnRef idx="0">
                              <a:scrgbClr r="0" g="0" b="0"/>
                            </a:lnRef>
                            <a:fillRef idx="0">
                              <a:scrgbClr r="0" g="0" b="0"/>
                            </a:fillRef>
                            <a:effectRef idx="0">
                              <a:scrgbClr r="0" g="0" b="0"/>
                            </a:effectRef>
                            <a:fontRef idx="minor">
                              <a:schemeClr val="dk1"/>
                            </a:fontRef>
                          </xdr:style>
                          <xdr:txBody>
                            <a:bodyPr vertOverflow="clip" horzOverflow="clip" wrap="square" rtlCol="0" anchor="t"/>
                            <a:lstStyle/>
                            <a:p>
                              <a:pPr marL="0" indent="0" algn="r"/>
                              <a:fld id="{EBEFD144-0974-4321-B05D-A0FF5DEEB868}" type="TxLink">
                                <a:rPr lang="en-US" sz="900" b="1">
                                  <a:solidFill>
                                    <a:schemeClr val="dk1"/>
                                  </a:solidFill>
                                  <a:latin typeface="Arial" pitchFamily="34" charset="0"/>
                                  <a:ea typeface="+mn-ea"/>
                                  <a:cs typeface="Arial" pitchFamily="34" charset="0"/>
                                </a:rPr>
                                <a:pPr marL="0" indent="0" algn="r"/>
                                <a:t>0,52%</a:t>
                              </a:fld>
                              <a:endParaRPr lang="pt-BR" sz="900" b="1">
                                <a:solidFill>
                                  <a:schemeClr val="dk1"/>
                                </a:solidFill>
                                <a:latin typeface="Arial" pitchFamily="34" charset="0"/>
                                <a:ea typeface="+mn-ea"/>
                                <a:cs typeface="Arial" pitchFamily="34" charset="0"/>
                              </a:endParaRPr>
                            </a:p>
                          </xdr:txBody>
                        </xdr:sp>
                        <xdr:sp macro="" textlink="$M$21">
                          <xdr:nvSpPr>
                            <xdr:cNvPr id="2192" name="CaixaDeTexto 2191">
                              <a:extLst>
                                <a:ext uri="{FF2B5EF4-FFF2-40B4-BE49-F238E27FC236}">
                                  <a16:creationId xmlns:a16="http://schemas.microsoft.com/office/drawing/2014/main" id="{00000000-0008-0000-0100-000090080000}"/>
                                </a:ext>
                              </a:extLst>
                            </xdr:cNvPr>
                            <xdr:cNvSpPr txBox="1"/>
                          </xdr:nvSpPr>
                          <xdr:spPr>
                            <a:xfrm>
                              <a:off x="2215600" y="11636375"/>
                              <a:ext cx="686473" cy="180574"/>
                            </a:xfrm>
                            <a:prstGeom prst="rect">
                              <a:avLst/>
                            </a:prstGeom>
                            <a:noFill/>
                            <a:ln w="9525" cmpd="sng">
                              <a:noFill/>
                            </a:ln>
                          </xdr:spPr>
                          <xdr:style>
                            <a:lnRef idx="0">
                              <a:scrgbClr r="0" g="0" b="0"/>
                            </a:lnRef>
                            <a:fillRef idx="0">
                              <a:scrgbClr r="0" g="0" b="0"/>
                            </a:fillRef>
                            <a:effectRef idx="0">
                              <a:scrgbClr r="0" g="0" b="0"/>
                            </a:effectRef>
                            <a:fontRef idx="minor">
                              <a:schemeClr val="dk1"/>
                            </a:fontRef>
                          </xdr:style>
                          <xdr:txBody>
                            <a:bodyPr vertOverflow="clip" horzOverflow="clip" wrap="square" rtlCol="0" anchor="t"/>
                            <a:lstStyle/>
                            <a:p>
                              <a:pPr marL="0" indent="0" algn="r"/>
                              <a:fld id="{4093A204-E157-4A79-ACA8-E2CADA49CD43}" type="TxLink">
                                <a:rPr lang="en-US" sz="900" b="1">
                                  <a:solidFill>
                                    <a:srgbClr val="0033CC"/>
                                  </a:solidFill>
                                  <a:latin typeface="Arial" pitchFamily="34" charset="0"/>
                                  <a:ea typeface="+mn-ea"/>
                                  <a:cs typeface="Arial" pitchFamily="34" charset="0"/>
                                </a:rPr>
                                <a:pPr marL="0" indent="0" algn="r"/>
                                <a:t>227</a:t>
                              </a:fld>
                              <a:endParaRPr lang="pt-BR" sz="900" b="1">
                                <a:solidFill>
                                  <a:srgbClr val="0033CC"/>
                                </a:solidFill>
                                <a:latin typeface="Arial" pitchFamily="34" charset="0"/>
                                <a:ea typeface="+mn-ea"/>
                                <a:cs typeface="Arial" pitchFamily="34" charset="0"/>
                              </a:endParaRPr>
                            </a:p>
                          </xdr:txBody>
                        </xdr:sp>
                        <xdr:sp macro="" textlink="$O$21">
                          <xdr:nvSpPr>
                            <xdr:cNvPr id="2193" name="CaixaDeTexto 2192">
                              <a:extLst>
                                <a:ext uri="{FF2B5EF4-FFF2-40B4-BE49-F238E27FC236}">
                                  <a16:creationId xmlns:a16="http://schemas.microsoft.com/office/drawing/2014/main" id="{00000000-0008-0000-0100-000091080000}"/>
                                </a:ext>
                              </a:extLst>
                            </xdr:cNvPr>
                            <xdr:cNvSpPr txBox="1"/>
                          </xdr:nvSpPr>
                          <xdr:spPr>
                            <a:xfrm>
                              <a:off x="1761390" y="11655425"/>
                              <a:ext cx="632498" cy="180574"/>
                            </a:xfrm>
                            <a:prstGeom prst="rect">
                              <a:avLst/>
                            </a:prstGeom>
                            <a:noFill/>
                            <a:ln w="9525" cmpd="sng">
                              <a:noFill/>
                            </a:ln>
                          </xdr:spPr>
                          <xdr:style>
                            <a:lnRef idx="0">
                              <a:scrgbClr r="0" g="0" b="0"/>
                            </a:lnRef>
                            <a:fillRef idx="0">
                              <a:scrgbClr r="0" g="0" b="0"/>
                            </a:fillRef>
                            <a:effectRef idx="0">
                              <a:scrgbClr r="0" g="0" b="0"/>
                            </a:effectRef>
                            <a:fontRef idx="minor">
                              <a:schemeClr val="dk1"/>
                            </a:fontRef>
                          </xdr:style>
                          <xdr:txBody>
                            <a:bodyPr vertOverflow="clip" horzOverflow="clip" wrap="square" rtlCol="0" anchor="ctr"/>
                            <a:lstStyle/>
                            <a:p>
                              <a:pPr marL="0" indent="0" algn="r"/>
                              <a:fld id="{DF7917A6-774B-4B7A-B384-F4FAE8725B45}" type="TxLink">
                                <a:rPr lang="en-US" sz="900" b="1">
                                  <a:solidFill>
                                    <a:srgbClr val="FF0000"/>
                                  </a:solidFill>
                                  <a:latin typeface="Arial" pitchFamily="34" charset="0"/>
                                  <a:ea typeface="+mn-ea"/>
                                  <a:cs typeface="Arial" pitchFamily="34" charset="0"/>
                                </a:rPr>
                                <a:pPr marL="0" indent="0" algn="r"/>
                                <a:t>305</a:t>
                              </a:fld>
                              <a:endParaRPr lang="pt-BR" sz="900" b="1">
                                <a:solidFill>
                                  <a:srgbClr val="FF0000"/>
                                </a:solidFill>
                                <a:latin typeface="Arial" pitchFamily="34" charset="0"/>
                                <a:ea typeface="+mn-ea"/>
                                <a:cs typeface="Arial" pitchFamily="34" charset="0"/>
                              </a:endParaRPr>
                            </a:p>
                          </xdr:txBody>
                        </xdr:sp>
                      </xdr:grpSp>
                      <xdr:sp macro="" textlink="">
                        <xdr:nvSpPr>
                          <xdr:cNvPr id="1986" name="CaixaDeTexto 1985">
                            <a:extLst>
                              <a:ext uri="{FF2B5EF4-FFF2-40B4-BE49-F238E27FC236}">
                                <a16:creationId xmlns:a16="http://schemas.microsoft.com/office/drawing/2014/main" id="{00000000-0008-0000-0100-0000C2070000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>
                            <a:off x="1581150" y="12992100"/>
                            <a:ext cx="843872" cy="212373"/>
                          </a:xfrm>
                          <a:prstGeom prst="rect">
                            <a:avLst/>
                          </a:prstGeom>
                          <a:noFill/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wrap="square" rtlCol="0" anchor="t"/>
                          <a:lstStyle/>
                          <a:p>
                            <a:r>
                              <a:rPr lang="pt-BR" sz="900" b="1">
                                <a:latin typeface="Arial" pitchFamily="34" charset="0"/>
                                <a:cs typeface="Arial" pitchFamily="34" charset="0"/>
                              </a:rPr>
                              <a:t>    MWmês            </a:t>
                            </a:r>
                          </a:p>
                        </xdr:txBody>
                      </xdr:sp>
                    </xdr:grpSp>
                    <xdr:sp macro="" textlink="">
                      <xdr:nvSpPr>
                        <xdr:cNvPr id="2203" name="CaixaDeTexto 2202">
                          <a:extLst>
                            <a:ext uri="{FF2B5EF4-FFF2-40B4-BE49-F238E27FC236}">
                              <a16:creationId xmlns:a16="http://schemas.microsoft.com/office/drawing/2014/main" id="{00000000-0008-0000-0100-00009B08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4438650" y="11801475"/>
                          <a:ext cx="900000" cy="180000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r>
                            <a:rPr lang="pt-BR" sz="900" b="1">
                              <a:latin typeface="Arial" pitchFamily="34" charset="0"/>
                              <a:cs typeface="Arial" pitchFamily="34" charset="0"/>
                            </a:rPr>
                            <a:t>Solar</a:t>
                          </a:r>
                        </a:p>
                      </xdr:txBody>
                    </xdr:sp>
                  </xdr:grpSp>
                  <xdr:sp macro="" textlink="$P$29">
                    <xdr:nvSpPr>
                      <xdr:cNvPr id="2204" name="CaixaDeTexto 2203">
                        <a:extLst>
                          <a:ext uri="{FF2B5EF4-FFF2-40B4-BE49-F238E27FC236}">
                            <a16:creationId xmlns:a16="http://schemas.microsoft.com/office/drawing/2014/main" id="{00000000-0008-0000-0100-00009C08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4989830" y="11801475"/>
                        <a:ext cx="684000" cy="180000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marL="0" indent="0" algn="r"/>
                        <a:fld id="{764A0B00-88C6-4E51-810F-33A9F36A8611}" type="TxLink">
                          <a:rPr lang="en-US" sz="900" b="1">
                            <a:solidFill>
                              <a:schemeClr val="dk1"/>
                            </a:solidFill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marL="0" indent="0" algn="r"/>
                          <a:t>0,67%</a:t>
                        </a:fld>
                        <a:endParaRPr lang="pt-BR" sz="900" b="1">
                          <a:solidFill>
                            <a:schemeClr val="dk1"/>
                          </a:solidFill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</xdr:grpSp>
                <xdr:sp macro="" textlink="$O$29">
                  <xdr:nvSpPr>
                    <xdr:cNvPr id="2206" name="CaixaDeTexto 2205">
                      <a:extLst>
                        <a:ext uri="{FF2B5EF4-FFF2-40B4-BE49-F238E27FC236}">
                          <a16:creationId xmlns:a16="http://schemas.microsoft.com/office/drawing/2014/main" id="{00000000-0008-0000-0100-00009E080000}"/>
                        </a:ext>
                      </a:extLst>
                    </xdr:cNvPr>
                    <xdr:cNvSpPr txBox="1"/>
                  </xdr:nvSpPr>
                  <xdr:spPr>
                    <a:xfrm>
                      <a:off x="5485480" y="11801475"/>
                      <a:ext cx="687441" cy="180000"/>
                    </a:xfrm>
                    <a:prstGeom prst="rect">
                      <a:avLst/>
                    </a:prstGeom>
                    <a:noFill/>
                    <a:ln w="9525" cmpd="sng">
                      <a:noFill/>
                    </a:ln>
                  </xdr:spPr>
                  <xdr:style>
                    <a:lnRef idx="0">
                      <a:scrgbClr r="0" g="0" b="0"/>
                    </a:lnRef>
                    <a:fillRef idx="0">
                      <a:scrgbClr r="0" g="0" b="0"/>
                    </a:fillRef>
                    <a:effectRef idx="0">
                      <a:scrgbClr r="0" g="0" b="0"/>
                    </a:effectRef>
                    <a:fontRef idx="minor">
                      <a:schemeClr val="dk1"/>
                    </a:fontRef>
                  </xdr:style>
                  <xdr:txBody>
                    <a:bodyPr vertOverflow="clip" horzOverflow="clip" wrap="square" rtlCol="0" anchor="ctr"/>
                    <a:lstStyle/>
                    <a:p>
                      <a:pPr marL="0" indent="0" algn="r"/>
                      <a:fld id="{1C407250-7D0D-4052-9BF5-4230F1178AC4}" type="TxLink">
                        <a:rPr lang="en-US" sz="900" b="1">
                          <a:solidFill>
                            <a:srgbClr val="FF0000"/>
                          </a:solidFill>
                          <a:latin typeface="Arial" pitchFamily="34" charset="0"/>
                          <a:ea typeface="+mn-ea"/>
                          <a:cs typeface="Arial" pitchFamily="34" charset="0"/>
                        </a:rPr>
                        <a:pPr marL="0" indent="0" algn="r"/>
                        <a:t>395</a:t>
                      </a:fld>
                      <a:endParaRPr lang="pt-BR" sz="900" b="1">
                        <a:solidFill>
                          <a:srgbClr val="FF0000"/>
                        </a:solidFill>
                        <a:latin typeface="Arial" pitchFamily="34" charset="0"/>
                        <a:ea typeface="+mn-ea"/>
                        <a:cs typeface="Arial" pitchFamily="34" charset="0"/>
                      </a:endParaRPr>
                    </a:p>
                  </xdr:txBody>
                </xdr:sp>
              </xdr:grpSp>
            </xdr:grpSp>
            <xdr:sp macro="" textlink="$M$36">
              <xdr:nvSpPr>
                <xdr:cNvPr id="2209" name="CaixaDeTexto 2208">
                  <a:extLst>
                    <a:ext uri="{FF2B5EF4-FFF2-40B4-BE49-F238E27FC236}">
                      <a16:creationId xmlns:a16="http://schemas.microsoft.com/office/drawing/2014/main" id="{00000000-0008-0000-0100-0000A1080000}"/>
                    </a:ext>
                  </a:extLst>
                </xdr:cNvPr>
                <xdr:cNvSpPr txBox="1"/>
              </xdr:nvSpPr>
              <xdr:spPr>
                <a:xfrm>
                  <a:off x="6044711" y="14448693"/>
                  <a:ext cx="684651" cy="179576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ctr"/>
                <a:lstStyle/>
                <a:p>
                  <a:pPr marL="0" indent="0" algn="r"/>
                  <a:fld id="{BA2109A5-A00D-4469-968F-A7F71693AC43}" type="TxLink">
                    <a:rPr lang="en-US" sz="900" b="1">
                      <a:solidFill>
                        <a:srgbClr val="0033CC"/>
                      </a:solidFill>
                      <a:latin typeface="Arial" pitchFamily="34" charset="0"/>
                      <a:ea typeface="+mn-ea"/>
                      <a:cs typeface="Arial" pitchFamily="34" charset="0"/>
                    </a:rPr>
                    <a:pPr marL="0" indent="0" algn="r"/>
                    <a:t>140</a:t>
                  </a:fld>
                  <a:endParaRPr lang="pt-BR" sz="900" b="1">
                    <a:solidFill>
                      <a:srgbClr val="0033CC"/>
                    </a:solidFill>
                    <a:latin typeface="Arial" pitchFamily="34" charset="0"/>
                    <a:ea typeface="+mn-ea"/>
                    <a:cs typeface="Arial" pitchFamily="34" charset="0"/>
                  </a:endParaRPr>
                </a:p>
              </xdr:txBody>
            </xdr:sp>
          </xdr:grpSp>
          <xdr:sp macro="" textlink="$O$36">
            <xdr:nvSpPr>
              <xdr:cNvPr id="2210" name="CaixaDeTexto 2209">
                <a:extLst>
                  <a:ext uri="{FF2B5EF4-FFF2-40B4-BE49-F238E27FC236}">
                    <a16:creationId xmlns:a16="http://schemas.microsoft.com/office/drawing/2014/main" id="{00000000-0008-0000-0100-0000A2080000}"/>
                  </a:ext>
                </a:extLst>
              </xdr:cNvPr>
              <xdr:cNvSpPr txBox="1"/>
            </xdr:nvSpPr>
            <xdr:spPr>
              <a:xfrm>
                <a:off x="5480538" y="14441367"/>
                <a:ext cx="688096" cy="184992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marL="0" indent="0" algn="r"/>
                <a:fld id="{52DEBA88-86F7-41A1-8EBD-B1A8BB08F11F}" type="TxLink">
                  <a:rPr lang="en-US" sz="900" b="1">
                    <a:solidFill>
                      <a:srgbClr val="FF0000"/>
                    </a:solidFill>
                    <a:latin typeface="Arial" pitchFamily="34" charset="0"/>
                    <a:ea typeface="+mn-ea"/>
                    <a:cs typeface="Arial" pitchFamily="34" charset="0"/>
                  </a:rPr>
                  <a:pPr marL="0" indent="0" algn="r"/>
                  <a:t>174</a:t>
                </a:fld>
                <a:endParaRPr lang="pt-BR" sz="900" b="1">
                  <a:solidFill>
                    <a:srgbClr val="FF0000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</xdr:grpSp>
        <xdr:sp macro="" textlink="$P$36">
          <xdr:nvSpPr>
            <xdr:cNvPr id="2211" name="CaixaDeTexto 2210">
              <a:extLst>
                <a:ext uri="{FF2B5EF4-FFF2-40B4-BE49-F238E27FC236}">
                  <a16:creationId xmlns:a16="http://schemas.microsoft.com/office/drawing/2014/main" id="{00000000-0008-0000-0100-0000A3080000}"/>
                </a:ext>
              </a:extLst>
            </xdr:cNvPr>
            <xdr:cNvSpPr txBox="1"/>
          </xdr:nvSpPr>
          <xdr:spPr>
            <a:xfrm>
              <a:off x="5004288" y="14456021"/>
              <a:ext cx="684651" cy="179576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marL="0" indent="0" algn="r"/>
              <a:fld id="{CD5E374C-83FA-4813-B498-7E93BCF07459}" type="TxLink">
                <a:rPr lang="en-US" sz="900" b="1">
                  <a:solidFill>
                    <a:schemeClr val="dk1"/>
                  </a:solidFill>
                  <a:latin typeface="Arial" pitchFamily="34" charset="0"/>
                  <a:ea typeface="+mn-ea"/>
                  <a:cs typeface="Arial" pitchFamily="34" charset="0"/>
                </a:rPr>
                <a:pPr marL="0" indent="0" algn="r"/>
                <a:t>0,30%</a:t>
              </a:fld>
              <a:endParaRPr lang="pt-BR" sz="900" b="1">
                <a:solidFill>
                  <a:schemeClr val="dk1"/>
                </a:solidFill>
                <a:latin typeface="Arial" pitchFamily="34" charset="0"/>
                <a:ea typeface="+mn-ea"/>
                <a:cs typeface="Arial" pitchFamily="34" charset="0"/>
              </a:endParaRPr>
            </a:p>
          </xdr:txBody>
        </xdr:sp>
      </xdr:grpSp>
      <xdr:sp macro="" textlink="">
        <xdr:nvSpPr>
          <xdr:cNvPr id="2212" name="CaixaDeTexto 2211">
            <a:extLst>
              <a:ext uri="{FF2B5EF4-FFF2-40B4-BE49-F238E27FC236}">
                <a16:creationId xmlns:a16="http://schemas.microsoft.com/office/drawing/2014/main" id="{00000000-0008-0000-0100-0000A4080000}"/>
              </a:ext>
            </a:extLst>
          </xdr:cNvPr>
          <xdr:cNvSpPr txBox="1"/>
        </xdr:nvSpPr>
        <xdr:spPr>
          <a:xfrm>
            <a:off x="4484078" y="14448693"/>
            <a:ext cx="900857" cy="17957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r>
              <a:rPr lang="pt-BR" sz="900" b="1">
                <a:latin typeface="Arial" pitchFamily="34" charset="0"/>
                <a:cs typeface="Arial" pitchFamily="34" charset="0"/>
              </a:rPr>
              <a:t>Solar</a:t>
            </a:r>
          </a:p>
        </xdr:txBody>
      </xdr:sp>
    </xdr:grpSp>
    <xdr:clientData/>
  </xdr:twoCellAnchor>
  <xdr:twoCellAnchor>
    <xdr:from>
      <xdr:col>8</xdr:col>
      <xdr:colOff>358289</xdr:colOff>
      <xdr:row>937</xdr:row>
      <xdr:rowOff>19051</xdr:rowOff>
    </xdr:from>
    <xdr:to>
      <xdr:col>9</xdr:col>
      <xdr:colOff>377377</xdr:colOff>
      <xdr:row>938</xdr:row>
      <xdr:rowOff>178</xdr:rowOff>
    </xdr:to>
    <xdr:sp macro="" textlink="$M$943">
      <xdr:nvSpPr>
        <xdr:cNvPr id="2213" name="CaixaDeTexto 2212">
          <a:extLst>
            <a:ext uri="{FF2B5EF4-FFF2-40B4-BE49-F238E27FC236}">
              <a16:creationId xmlns:a16="http://schemas.microsoft.com/office/drawing/2014/main" id="{00000000-0008-0000-0100-0000A5080000}"/>
            </a:ext>
          </a:extLst>
        </xdr:cNvPr>
        <xdr:cNvSpPr txBox="1"/>
      </xdr:nvSpPr>
      <xdr:spPr>
        <a:xfrm>
          <a:off x="5890116" y="164068859"/>
          <a:ext cx="678511" cy="17162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r"/>
          <a:fld id="{FC2D99D0-218E-41AF-93EC-F3BE92EC6489}" type="TxLink">
            <a:rPr lang="pt-BR" sz="90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pPr marL="0" indent="0" algn="r"/>
            <a:t>41.022</a:t>
          </a:fld>
          <a:endParaRPr lang="pt-BR" sz="900" b="1">
            <a:solidFill>
              <a:schemeClr val="dk1"/>
            </a:solidFill>
            <a:effectLst/>
            <a:latin typeface="Arial" pitchFamily="34" charset="0"/>
            <a:ea typeface="+mn-ea"/>
            <a:cs typeface="Arial" pitchFamily="34" charset="0"/>
          </a:endParaRPr>
        </a:p>
      </xdr:txBody>
    </xdr:sp>
    <xdr:clientData/>
  </xdr:twoCellAnchor>
  <xdr:twoCellAnchor>
    <xdr:from>
      <xdr:col>0</xdr:col>
      <xdr:colOff>466160</xdr:colOff>
      <xdr:row>1090</xdr:row>
      <xdr:rowOff>180678</xdr:rowOff>
    </xdr:from>
    <xdr:to>
      <xdr:col>1</xdr:col>
      <xdr:colOff>415757</xdr:colOff>
      <xdr:row>1091</xdr:row>
      <xdr:rowOff>170178</xdr:rowOff>
    </xdr:to>
    <xdr:sp macro="" textlink="$R$1066">
      <xdr:nvSpPr>
        <xdr:cNvPr id="2282" name="CaixaDeTexto 2281">
          <a:extLst>
            <a:ext uri="{FF2B5EF4-FFF2-40B4-BE49-F238E27FC236}">
              <a16:creationId xmlns:a16="http://schemas.microsoft.com/office/drawing/2014/main" id="{00000000-0008-0000-0100-0000EA080000}"/>
            </a:ext>
          </a:extLst>
        </xdr:cNvPr>
        <xdr:cNvSpPr txBox="1"/>
      </xdr:nvSpPr>
      <xdr:spPr>
        <a:xfrm>
          <a:off x="466160" y="193900128"/>
          <a:ext cx="540147" cy="180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r"/>
          <a:fld id="{E0699E82-C098-4D91-840B-A80A92889F56}" type="TxLink">
            <a:rPr lang="en-US" sz="700" b="1">
              <a:solidFill>
                <a:srgbClr val="FF00FF"/>
              </a:solidFill>
              <a:latin typeface="Arial" pitchFamily="34" charset="0"/>
              <a:ea typeface="+mn-ea"/>
              <a:cs typeface="Arial" pitchFamily="34" charset="0"/>
            </a:rPr>
            <a:pPr marL="0" indent="0" algn="r"/>
            <a:t> </a:t>
          </a:fld>
          <a:endParaRPr lang="pt-BR" sz="700" b="1">
            <a:solidFill>
              <a:srgbClr val="FF00FF"/>
            </a:solidFill>
            <a:latin typeface="Arial" pitchFamily="34" charset="0"/>
            <a:ea typeface="+mn-ea"/>
            <a:cs typeface="Arial" pitchFamily="34" charset="0"/>
          </a:endParaRPr>
        </a:p>
      </xdr:txBody>
    </xdr:sp>
    <xdr:clientData/>
  </xdr:twoCellAnchor>
  <xdr:twoCellAnchor>
    <xdr:from>
      <xdr:col>2</xdr:col>
      <xdr:colOff>278693</xdr:colOff>
      <xdr:row>1108</xdr:row>
      <xdr:rowOff>116205</xdr:rowOff>
    </xdr:from>
    <xdr:to>
      <xdr:col>2</xdr:col>
      <xdr:colOff>857612</xdr:colOff>
      <xdr:row>1109</xdr:row>
      <xdr:rowOff>116206</xdr:rowOff>
    </xdr:to>
    <xdr:sp macro="" textlink="$M$1109">
      <xdr:nvSpPr>
        <xdr:cNvPr id="2307" name="CaixaDeTexto 2306">
          <a:extLst>
            <a:ext uri="{FF2B5EF4-FFF2-40B4-BE49-F238E27FC236}">
              <a16:creationId xmlns:a16="http://schemas.microsoft.com/office/drawing/2014/main" id="{00000000-0008-0000-0100-000003090000}"/>
            </a:ext>
          </a:extLst>
        </xdr:cNvPr>
        <xdr:cNvSpPr txBox="1"/>
      </xdr:nvSpPr>
      <xdr:spPr>
        <a:xfrm>
          <a:off x="1688393" y="197264655"/>
          <a:ext cx="578919" cy="1905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/>
          <a:fld id="{B56492FC-5E23-4BED-BFED-946F4E94D4BA}" type="TxLink">
            <a:rPr lang="en-US" sz="1100" b="0" i="0" u="none" strike="noStrike">
              <a:solidFill>
                <a:srgbClr val="000000"/>
              </a:solidFill>
              <a:latin typeface="Calibri"/>
              <a:cs typeface="Calibri"/>
            </a:rPr>
            <a:pPr algn="r"/>
            <a:t>52,5</a:t>
          </a:fld>
          <a:endParaRPr lang="pt-BR" sz="1100" b="0"/>
        </a:p>
      </xdr:txBody>
    </xdr:sp>
    <xdr:clientData/>
  </xdr:twoCellAnchor>
  <xdr:twoCellAnchor>
    <xdr:from>
      <xdr:col>2</xdr:col>
      <xdr:colOff>887026</xdr:colOff>
      <xdr:row>1108</xdr:row>
      <xdr:rowOff>116205</xdr:rowOff>
    </xdr:from>
    <xdr:to>
      <xdr:col>4</xdr:col>
      <xdr:colOff>14949</xdr:colOff>
      <xdr:row>1109</xdr:row>
      <xdr:rowOff>105560</xdr:rowOff>
    </xdr:to>
    <xdr:sp macro="" textlink="$O$1109">
      <xdr:nvSpPr>
        <xdr:cNvPr id="2308" name="CaixaDeTexto 2307">
          <a:extLst>
            <a:ext uri="{FF2B5EF4-FFF2-40B4-BE49-F238E27FC236}">
              <a16:creationId xmlns:a16="http://schemas.microsoft.com/office/drawing/2014/main" id="{00000000-0008-0000-0100-000004090000}"/>
            </a:ext>
          </a:extLst>
        </xdr:cNvPr>
        <xdr:cNvSpPr txBox="1"/>
      </xdr:nvSpPr>
      <xdr:spPr>
        <a:xfrm>
          <a:off x="2296726" y="197264655"/>
          <a:ext cx="663353" cy="17985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/>
          <a:fld id="{C952C13B-81FD-4F65-803C-3B112961BAD8}" type="TxLink">
            <a:rPr lang="en-US" sz="1100" b="0" i="0" u="none" strike="noStrike">
              <a:solidFill>
                <a:srgbClr val="000000"/>
              </a:solidFill>
              <a:latin typeface="Calibri"/>
              <a:cs typeface="Calibri"/>
            </a:rPr>
            <a:pPr algn="r"/>
            <a:t>94</a:t>
          </a:fld>
          <a:endParaRPr lang="pt-BR" sz="1100" b="0"/>
        </a:p>
      </xdr:txBody>
    </xdr:sp>
    <xdr:clientData/>
  </xdr:twoCellAnchor>
  <xdr:twoCellAnchor>
    <xdr:from>
      <xdr:col>4</xdr:col>
      <xdr:colOff>24441</xdr:colOff>
      <xdr:row>1108</xdr:row>
      <xdr:rowOff>116205</xdr:rowOff>
    </xdr:from>
    <xdr:to>
      <xdr:col>5</xdr:col>
      <xdr:colOff>134315</xdr:colOff>
      <xdr:row>1109</xdr:row>
      <xdr:rowOff>106680</xdr:rowOff>
    </xdr:to>
    <xdr:sp macro="" textlink="$P$1109">
      <xdr:nvSpPr>
        <xdr:cNvPr id="2309" name="CaixaDeTexto 2308">
          <a:extLst>
            <a:ext uri="{FF2B5EF4-FFF2-40B4-BE49-F238E27FC236}">
              <a16:creationId xmlns:a16="http://schemas.microsoft.com/office/drawing/2014/main" id="{00000000-0008-0000-0100-000005090000}"/>
            </a:ext>
          </a:extLst>
        </xdr:cNvPr>
        <xdr:cNvSpPr txBox="1"/>
      </xdr:nvSpPr>
      <xdr:spPr>
        <a:xfrm>
          <a:off x="2969571" y="197264655"/>
          <a:ext cx="692804" cy="1809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/>
          <a:fld id="{E8775D2E-700C-4B28-A1C4-5DEF73AB2A91}" type="TxLink">
            <a:rPr lang="en-US" sz="1100" b="0" i="0" u="none" strike="noStrike">
              <a:solidFill>
                <a:srgbClr val="000000"/>
              </a:solidFill>
              <a:latin typeface="Calibri"/>
              <a:cs typeface="Calibri"/>
            </a:rPr>
            <a:pPr algn="r"/>
            <a:t>84</a:t>
          </a:fld>
          <a:endParaRPr lang="pt-BR" sz="1100" b="0"/>
        </a:p>
      </xdr:txBody>
    </xdr:sp>
    <xdr:clientData/>
  </xdr:twoCellAnchor>
  <xdr:twoCellAnchor>
    <xdr:from>
      <xdr:col>5</xdr:col>
      <xdr:colOff>153297</xdr:colOff>
      <xdr:row>1108</xdr:row>
      <xdr:rowOff>116205</xdr:rowOff>
    </xdr:from>
    <xdr:to>
      <xdr:col>6</xdr:col>
      <xdr:colOff>186971</xdr:colOff>
      <xdr:row>1109</xdr:row>
      <xdr:rowOff>106680</xdr:rowOff>
    </xdr:to>
    <xdr:sp macro="" textlink="$Q$1109">
      <xdr:nvSpPr>
        <xdr:cNvPr id="2310" name="CaixaDeTexto 2309">
          <a:extLst>
            <a:ext uri="{FF2B5EF4-FFF2-40B4-BE49-F238E27FC236}">
              <a16:creationId xmlns:a16="http://schemas.microsoft.com/office/drawing/2014/main" id="{00000000-0008-0000-0100-000006090000}"/>
            </a:ext>
          </a:extLst>
        </xdr:cNvPr>
        <xdr:cNvSpPr txBox="1"/>
      </xdr:nvSpPr>
      <xdr:spPr>
        <a:xfrm>
          <a:off x="3681357" y="197264655"/>
          <a:ext cx="692804" cy="1809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/>
          <a:fld id="{65E0ED63-E61E-4041-86EF-BB27B84E304C}" type="TxLink">
            <a:rPr lang="en-US" sz="1100" b="0" i="0" u="none" strike="noStrike">
              <a:solidFill>
                <a:srgbClr val="000000"/>
              </a:solidFill>
              <a:latin typeface="Calibri"/>
              <a:cs typeface="Calibri"/>
            </a:rPr>
            <a:pPr algn="r"/>
            <a:t>92</a:t>
          </a:fld>
          <a:endParaRPr lang="pt-BR" sz="1100" b="0"/>
        </a:p>
      </xdr:txBody>
    </xdr:sp>
    <xdr:clientData/>
  </xdr:twoCellAnchor>
  <xdr:twoCellAnchor>
    <xdr:from>
      <xdr:col>6</xdr:col>
      <xdr:colOff>215251</xdr:colOff>
      <xdr:row>1108</xdr:row>
      <xdr:rowOff>125732</xdr:rowOff>
    </xdr:from>
    <xdr:to>
      <xdr:col>7</xdr:col>
      <xdr:colOff>480351</xdr:colOff>
      <xdr:row>1109</xdr:row>
      <xdr:rowOff>132312</xdr:rowOff>
    </xdr:to>
    <xdr:sp macro="" textlink="$R$1109">
      <xdr:nvSpPr>
        <xdr:cNvPr id="2311" name="CaixaDeTexto 2310">
          <a:extLst>
            <a:ext uri="{FF2B5EF4-FFF2-40B4-BE49-F238E27FC236}">
              <a16:creationId xmlns:a16="http://schemas.microsoft.com/office/drawing/2014/main" id="{00000000-0008-0000-0100-000007090000}"/>
            </a:ext>
          </a:extLst>
        </xdr:cNvPr>
        <xdr:cNvSpPr txBox="1"/>
      </xdr:nvSpPr>
      <xdr:spPr>
        <a:xfrm>
          <a:off x="4402441" y="197274182"/>
          <a:ext cx="943280" cy="19708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/>
          <a:fld id="{3D0DC2C4-6198-48A4-BCA9-2A6886650FE6}" type="TxLink">
            <a:rPr lang="en-US" sz="1100" b="0" i="0" u="none" strike="noStrike">
              <a:solidFill>
                <a:srgbClr val="000000"/>
              </a:solidFill>
              <a:latin typeface="Calibri"/>
              <a:cs typeface="Calibri"/>
            </a:rPr>
            <a:pPr algn="r"/>
            <a:t>215</a:t>
          </a:fld>
          <a:endParaRPr lang="pt-BR" sz="1100" b="0"/>
        </a:p>
      </xdr:txBody>
    </xdr:sp>
    <xdr:clientData/>
  </xdr:twoCellAnchor>
  <xdr:twoCellAnchor>
    <xdr:from>
      <xdr:col>7</xdr:col>
      <xdr:colOff>505179</xdr:colOff>
      <xdr:row>1108</xdr:row>
      <xdr:rowOff>124609</xdr:rowOff>
    </xdr:from>
    <xdr:to>
      <xdr:col>9</xdr:col>
      <xdr:colOff>130642</xdr:colOff>
      <xdr:row>1109</xdr:row>
      <xdr:rowOff>112734</xdr:rowOff>
    </xdr:to>
    <xdr:sp macro="" textlink="$T$1109">
      <xdr:nvSpPr>
        <xdr:cNvPr id="2312" name="CaixaDeTexto 2311">
          <a:extLst>
            <a:ext uri="{FF2B5EF4-FFF2-40B4-BE49-F238E27FC236}">
              <a16:creationId xmlns:a16="http://schemas.microsoft.com/office/drawing/2014/main" id="{00000000-0008-0000-0100-000008090000}"/>
            </a:ext>
          </a:extLst>
        </xdr:cNvPr>
        <xdr:cNvSpPr txBox="1"/>
      </xdr:nvSpPr>
      <xdr:spPr>
        <a:xfrm>
          <a:off x="5370549" y="197273059"/>
          <a:ext cx="943723" cy="1786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/>
          <a:fld id="{96D04646-E456-48EF-903E-A2E3231D3B86}" type="TxLink">
            <a:rPr lang="en-US" sz="1100" b="0" i="0" u="none" strike="noStrike">
              <a:solidFill>
                <a:srgbClr val="000000"/>
              </a:solidFill>
              <a:latin typeface="Calibri"/>
              <a:cs typeface="Calibri"/>
            </a:rPr>
            <a:pPr algn="r"/>
            <a:t>437</a:t>
          </a:fld>
          <a:endParaRPr lang="pt-BR" sz="1100" b="0"/>
        </a:p>
      </xdr:txBody>
    </xdr:sp>
    <xdr:clientData/>
  </xdr:twoCellAnchor>
  <xdr:twoCellAnchor>
    <xdr:from>
      <xdr:col>1</xdr:col>
      <xdr:colOff>19050</xdr:colOff>
      <xdr:row>1108</xdr:row>
      <xdr:rowOff>106680</xdr:rowOff>
    </xdr:from>
    <xdr:to>
      <xdr:col>2</xdr:col>
      <xdr:colOff>367230</xdr:colOff>
      <xdr:row>1109</xdr:row>
      <xdr:rowOff>116206</xdr:rowOff>
    </xdr:to>
    <xdr:sp macro="" textlink="">
      <xdr:nvSpPr>
        <xdr:cNvPr id="2313" name="CaixaDeTexto 2312">
          <a:extLst>
            <a:ext uri="{FF2B5EF4-FFF2-40B4-BE49-F238E27FC236}">
              <a16:creationId xmlns:a16="http://schemas.microsoft.com/office/drawing/2014/main" id="{00000000-0008-0000-0100-000009090000}"/>
            </a:ext>
          </a:extLst>
        </xdr:cNvPr>
        <xdr:cNvSpPr txBox="1"/>
      </xdr:nvSpPr>
      <xdr:spPr>
        <a:xfrm>
          <a:off x="609600" y="197255130"/>
          <a:ext cx="1167330" cy="20002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pt-BR" sz="1100" b="1"/>
            <a:t>Paraguai</a:t>
          </a:r>
        </a:p>
      </xdr:txBody>
    </xdr:sp>
    <xdr:clientData/>
  </xdr:twoCellAnchor>
  <xdr:twoCellAnchor>
    <xdr:from>
      <xdr:col>2</xdr:col>
      <xdr:colOff>815552</xdr:colOff>
      <xdr:row>1142</xdr:row>
      <xdr:rowOff>75635</xdr:rowOff>
    </xdr:from>
    <xdr:to>
      <xdr:col>3</xdr:col>
      <xdr:colOff>530300</xdr:colOff>
      <xdr:row>1143</xdr:row>
      <xdr:rowOff>66965</xdr:rowOff>
    </xdr:to>
    <xdr:sp macro="" textlink="$V$1159">
      <xdr:nvSpPr>
        <xdr:cNvPr id="1978" name="CaixaDeTexto 1977">
          <a:extLst>
            <a:ext uri="{FF2B5EF4-FFF2-40B4-BE49-F238E27FC236}">
              <a16:creationId xmlns:a16="http://schemas.microsoft.com/office/drawing/2014/main" id="{00000000-0008-0000-0100-0000BA070000}"/>
            </a:ext>
          </a:extLst>
        </xdr:cNvPr>
        <xdr:cNvSpPr txBox="1"/>
      </xdr:nvSpPr>
      <xdr:spPr>
        <a:xfrm rot="10800000" flipV="1">
          <a:off x="2227737" y="203720135"/>
          <a:ext cx="600987" cy="1818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 algn="r"/>
          <a:fld id="{F3333637-99A6-4F66-A086-C7F4A1F95489}" type="TxLink">
            <a:rPr lang="en-US" sz="700" b="1">
              <a:solidFill>
                <a:sysClr val="windowText" lastClr="000000"/>
              </a:solidFill>
              <a:latin typeface="Arial" pitchFamily="34" charset="0"/>
              <a:ea typeface="+mn-ea"/>
              <a:cs typeface="Arial" pitchFamily="34" charset="0"/>
            </a:rPr>
            <a:pPr marL="0" indent="0" algn="r"/>
            <a:t> </a:t>
          </a:fld>
          <a:endParaRPr lang="pt-BR" sz="700" b="1">
            <a:solidFill>
              <a:sysClr val="windowText" lastClr="000000"/>
            </a:solidFill>
            <a:latin typeface="Arial" pitchFamily="34" charset="0"/>
            <a:ea typeface="+mn-ea"/>
            <a:cs typeface="Arial" pitchFamily="34" charset="0"/>
          </a:endParaRPr>
        </a:p>
      </xdr:txBody>
    </xdr:sp>
    <xdr:clientData/>
  </xdr:twoCellAnchor>
  <xdr:twoCellAnchor>
    <xdr:from>
      <xdr:col>3</xdr:col>
      <xdr:colOff>495299</xdr:colOff>
      <xdr:row>1143</xdr:row>
      <xdr:rowOff>130980</xdr:rowOff>
    </xdr:from>
    <xdr:to>
      <xdr:col>4</xdr:col>
      <xdr:colOff>453386</xdr:colOff>
      <xdr:row>1144</xdr:row>
      <xdr:rowOff>122310</xdr:rowOff>
    </xdr:to>
    <xdr:sp macro="" textlink="$V$1158">
      <xdr:nvSpPr>
        <xdr:cNvPr id="1990" name="CaixaDeTexto 1989">
          <a:extLst>
            <a:ext uri="{FF2B5EF4-FFF2-40B4-BE49-F238E27FC236}">
              <a16:creationId xmlns:a16="http://schemas.microsoft.com/office/drawing/2014/main" id="{00000000-0008-0000-0100-0000C6070000}"/>
            </a:ext>
          </a:extLst>
        </xdr:cNvPr>
        <xdr:cNvSpPr txBox="1"/>
      </xdr:nvSpPr>
      <xdr:spPr>
        <a:xfrm rot="10800000" flipV="1">
          <a:off x="2793723" y="203965980"/>
          <a:ext cx="604130" cy="1818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algn="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A35D2CD6-42D8-46FC-9915-F6B3D733127F}" type="TxLink">
            <a:rPr lang="en-US" sz="700" b="1" noProof="0">
              <a:solidFill>
                <a:sysClr val="windowText" lastClr="000000"/>
              </a:solidFill>
              <a:latin typeface="Arial" pitchFamily="34" charset="0"/>
              <a:ea typeface="+mn-ea"/>
              <a:cs typeface="Arial" pitchFamily="34" charset="0"/>
            </a:rPr>
            <a:pPr marL="0" marR="0" lvl="0" indent="0" algn="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 </a:t>
          </a:fld>
          <a:endParaRPr lang="pt-BR" sz="700" b="1" noProof="0">
            <a:solidFill>
              <a:sysClr val="windowText" lastClr="000000"/>
            </a:solidFill>
            <a:latin typeface="Arial" pitchFamily="34" charset="0"/>
            <a:ea typeface="+mn-ea"/>
            <a:cs typeface="Arial" pitchFamily="34" charset="0"/>
          </a:endParaRPr>
        </a:p>
      </xdr:txBody>
    </xdr:sp>
    <xdr:clientData/>
  </xdr:twoCellAnchor>
  <xdr:twoCellAnchor>
    <xdr:from>
      <xdr:col>0</xdr:col>
      <xdr:colOff>120096</xdr:colOff>
      <xdr:row>1112</xdr:row>
      <xdr:rowOff>83880</xdr:rowOff>
    </xdr:from>
    <xdr:to>
      <xdr:col>10</xdr:col>
      <xdr:colOff>144977</xdr:colOff>
      <xdr:row>1147</xdr:row>
      <xdr:rowOff>19050</xdr:rowOff>
    </xdr:to>
    <xdr:grpSp>
      <xdr:nvGrpSpPr>
        <xdr:cNvPr id="2329" name="Agrupar 2328">
          <a:extLst>
            <a:ext uri="{FF2B5EF4-FFF2-40B4-BE49-F238E27FC236}">
              <a16:creationId xmlns:a16="http://schemas.microsoft.com/office/drawing/2014/main" id="{00000000-0008-0000-0100-000019090000}"/>
            </a:ext>
          </a:extLst>
        </xdr:cNvPr>
        <xdr:cNvGrpSpPr/>
      </xdr:nvGrpSpPr>
      <xdr:grpSpPr>
        <a:xfrm>
          <a:off x="120096" y="142377855"/>
          <a:ext cx="6940031" cy="6602670"/>
          <a:chOff x="41413" y="198013380"/>
          <a:chExt cx="6940859" cy="6602670"/>
        </a:xfrm>
      </xdr:grpSpPr>
      <xdr:grpSp>
        <xdr:nvGrpSpPr>
          <xdr:cNvPr id="177" name="Agrupar 176">
            <a:extLst>
              <a:ext uri="{FF2B5EF4-FFF2-40B4-BE49-F238E27FC236}">
                <a16:creationId xmlns:a16="http://schemas.microsoft.com/office/drawing/2014/main" id="{00000000-0008-0000-0100-0000B1000000}"/>
              </a:ext>
            </a:extLst>
          </xdr:cNvPr>
          <xdr:cNvGrpSpPr/>
        </xdr:nvGrpSpPr>
        <xdr:grpSpPr>
          <a:xfrm>
            <a:off x="41413" y="198013380"/>
            <a:ext cx="6940859" cy="6602670"/>
            <a:chOff x="4141" y="198013380"/>
            <a:chExt cx="6946147" cy="6602670"/>
          </a:xfrm>
        </xdr:grpSpPr>
        <xdr:sp macro="" textlink="">
          <xdr:nvSpPr>
            <xdr:cNvPr id="2215" name="CaixaDeTexto 2214">
              <a:extLst>
                <a:ext uri="{FF2B5EF4-FFF2-40B4-BE49-F238E27FC236}">
                  <a16:creationId xmlns:a16="http://schemas.microsoft.com/office/drawing/2014/main" id="{00000000-0008-0000-0100-0000A7080000}"/>
                </a:ext>
              </a:extLst>
            </xdr:cNvPr>
            <xdr:cNvSpPr txBox="1"/>
          </xdr:nvSpPr>
          <xdr:spPr>
            <a:xfrm>
              <a:off x="4998118" y="201611964"/>
              <a:ext cx="198989" cy="1133411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vert270" wrap="square" rtlCol="0" anchor="t"/>
            <a:lstStyle/>
            <a:p>
              <a:pPr marL="0" marR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lang="pt-BR" sz="700" b="1">
                  <a:solidFill>
                    <a:srgbClr val="00B050"/>
                  </a:solidFill>
                  <a:effectLst/>
                  <a:latin typeface="Arial" pitchFamily="34" charset="0"/>
                  <a:ea typeface="+mn-ea"/>
                  <a:cs typeface="Arial" pitchFamily="34" charset="0"/>
                </a:rPr>
                <a:t>Rio</a:t>
              </a:r>
              <a:r>
                <a:rPr lang="pt-BR" sz="700" b="1" baseline="0">
                  <a:solidFill>
                    <a:srgbClr val="00B050"/>
                  </a:solidFill>
                  <a:effectLst/>
                  <a:latin typeface="Arial" pitchFamily="34" charset="0"/>
                  <a:ea typeface="+mn-ea"/>
                  <a:cs typeface="Arial" pitchFamily="34" charset="0"/>
                </a:rPr>
                <a:t> Tapajos</a:t>
              </a:r>
              <a:endParaRPr lang="pt-BR" sz="1050"/>
            </a:p>
          </xdr:txBody>
        </xdr:sp>
        <xdr:grpSp>
          <xdr:nvGrpSpPr>
            <xdr:cNvPr id="2328" name="Agrupar 2327">
              <a:extLst>
                <a:ext uri="{FF2B5EF4-FFF2-40B4-BE49-F238E27FC236}">
                  <a16:creationId xmlns:a16="http://schemas.microsoft.com/office/drawing/2014/main" id="{00000000-0008-0000-0100-000018090000}"/>
                </a:ext>
              </a:extLst>
            </xdr:cNvPr>
            <xdr:cNvGrpSpPr/>
          </xdr:nvGrpSpPr>
          <xdr:grpSpPr>
            <a:xfrm>
              <a:off x="4141" y="198013380"/>
              <a:ext cx="6946147" cy="6602670"/>
              <a:chOff x="4141" y="198013380"/>
              <a:chExt cx="6946147" cy="6602670"/>
            </a:xfrm>
          </xdr:grpSpPr>
          <xdr:sp macro="" textlink="">
            <xdr:nvSpPr>
              <xdr:cNvPr id="2232" name="CaixaDeTexto 2231">
                <a:extLst>
                  <a:ext uri="{FF2B5EF4-FFF2-40B4-BE49-F238E27FC236}">
                    <a16:creationId xmlns:a16="http://schemas.microsoft.com/office/drawing/2014/main" id="{00000000-0008-0000-0100-0000B8080000}"/>
                  </a:ext>
                </a:extLst>
              </xdr:cNvPr>
              <xdr:cNvSpPr txBox="1"/>
            </xdr:nvSpPr>
            <xdr:spPr>
              <a:xfrm>
                <a:off x="4520625" y="202209010"/>
                <a:ext cx="1001238" cy="340547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t"/>
              <a:lstStyle/>
              <a:p>
                <a:pPr marL="0" marR="0" indent="0" defTabSz="91440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/>
                </a:pPr>
                <a:r>
                  <a:rPr lang="pt-BR" sz="700" b="1" baseline="0">
                    <a:solidFill>
                      <a:schemeClr val="dk1"/>
                    </a:solidFill>
                    <a:effectLst/>
                    <a:latin typeface="Arial" pitchFamily="34" charset="0"/>
                    <a:ea typeface="+mn-ea"/>
                    <a:cs typeface="Arial" pitchFamily="34" charset="0"/>
                  </a:rPr>
                  <a:t>Sinop</a:t>
                </a:r>
              </a:p>
              <a:p>
                <a:pPr marL="0" marR="0" indent="0" defTabSz="91440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/>
                </a:pPr>
                <a:r>
                  <a:rPr lang="pt-BR" sz="700" b="1" baseline="0">
                    <a:solidFill>
                      <a:schemeClr val="dk1"/>
                    </a:solidFill>
                    <a:effectLst/>
                    <a:latin typeface="Arial" pitchFamily="34" charset="0"/>
                    <a:ea typeface="+mn-ea"/>
                    <a:cs typeface="Arial" pitchFamily="34" charset="0"/>
                  </a:rPr>
                  <a:t>CE Sinop</a:t>
                </a:r>
                <a:endParaRPr lang="pt-BR" sz="700" b="1">
                  <a:solidFill>
                    <a:schemeClr val="dk1"/>
                  </a:solidFill>
                  <a:effectLst/>
                  <a:latin typeface="Arial" pitchFamily="34" charset="0"/>
                  <a:ea typeface="+mn-ea"/>
                  <a:cs typeface="Arial" pitchFamily="34" charset="0"/>
                </a:endParaRPr>
              </a:p>
              <a:p>
                <a:endParaRPr lang="pt-BR" sz="1100"/>
              </a:p>
            </xdr:txBody>
          </xdr:sp>
          <xdr:sp macro="" textlink="$P$1151">
            <xdr:nvSpPr>
              <xdr:cNvPr id="2233" name="CaixaDeTexto 2232">
                <a:extLst>
                  <a:ext uri="{FF2B5EF4-FFF2-40B4-BE49-F238E27FC236}">
                    <a16:creationId xmlns:a16="http://schemas.microsoft.com/office/drawing/2014/main" id="{00000000-0008-0000-0100-0000B9080000}"/>
                  </a:ext>
                </a:extLst>
              </xdr:cNvPr>
              <xdr:cNvSpPr txBox="1"/>
            </xdr:nvSpPr>
            <xdr:spPr>
              <a:xfrm>
                <a:off x="3815173" y="202379575"/>
                <a:ext cx="613571" cy="180000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t"/>
              <a:lstStyle/>
              <a:p>
                <a:pPr marL="0" indent="0" algn="r"/>
                <a:fld id="{5A27311C-0C9B-4702-A392-2579A4ECADF9}" type="TxLink">
                  <a:rPr lang="en-US" sz="700" b="1">
                    <a:solidFill>
                      <a:srgbClr val="0033CC"/>
                    </a:solidFill>
                    <a:latin typeface="Arial" pitchFamily="34" charset="0"/>
                    <a:ea typeface="+mn-ea"/>
                    <a:cs typeface="Arial" pitchFamily="34" charset="0"/>
                  </a:rPr>
                  <a:pPr marL="0" indent="0" algn="r"/>
                  <a:t>505</a:t>
                </a:fld>
                <a:endParaRPr lang="pt-BR" sz="700" b="1">
                  <a:solidFill>
                    <a:srgbClr val="0033CC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sp macro="" textlink="$V$1151">
            <xdr:nvSpPr>
              <xdr:cNvPr id="2234" name="CaixaDeTexto 2233">
                <a:extLst>
                  <a:ext uri="{FF2B5EF4-FFF2-40B4-BE49-F238E27FC236}">
                    <a16:creationId xmlns:a16="http://schemas.microsoft.com/office/drawing/2014/main" id="{00000000-0008-0000-0100-0000BA080000}"/>
                  </a:ext>
                </a:extLst>
              </xdr:cNvPr>
              <xdr:cNvSpPr txBox="1"/>
            </xdr:nvSpPr>
            <xdr:spPr>
              <a:xfrm>
                <a:off x="3815173" y="202601762"/>
                <a:ext cx="613571" cy="180000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t"/>
              <a:lstStyle/>
              <a:p>
                <a:pPr marL="0" indent="0" algn="r"/>
                <a:fld id="{1D0D5CC1-763D-4FD6-BFE9-853DE5039C10}" type="TxLink">
                  <a:rPr lang="en-US" sz="700" b="1">
                    <a:solidFill>
                      <a:sysClr val="windowText" lastClr="000000"/>
                    </a:solidFill>
                    <a:latin typeface="Arial" pitchFamily="34" charset="0"/>
                    <a:ea typeface="+mn-ea"/>
                    <a:cs typeface="Arial" pitchFamily="34" charset="0"/>
                  </a:rPr>
                  <a:pPr marL="0" indent="0" algn="r"/>
                  <a:t>V = 104</a:t>
                </a:fld>
                <a:endParaRPr lang="pt-BR" sz="700" b="1">
                  <a:solidFill>
                    <a:sysClr val="windowText" lastClr="000000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sp macro="" textlink="$Q$1151">
            <xdr:nvSpPr>
              <xdr:cNvPr id="2235" name="CaixaDeTexto 2234">
                <a:extLst>
                  <a:ext uri="{FF2B5EF4-FFF2-40B4-BE49-F238E27FC236}">
                    <a16:creationId xmlns:a16="http://schemas.microsoft.com/office/drawing/2014/main" id="{00000000-0008-0000-0100-0000BB080000}"/>
                  </a:ext>
                </a:extLst>
              </xdr:cNvPr>
              <xdr:cNvSpPr txBox="1"/>
            </xdr:nvSpPr>
            <xdr:spPr>
              <a:xfrm>
                <a:off x="3815173" y="202485906"/>
                <a:ext cx="613571" cy="180000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t"/>
              <a:lstStyle/>
              <a:p>
                <a:pPr marL="0" indent="0" algn="r"/>
                <a:fld id="{3B7D201A-FEC1-453A-A7F1-0FD06F9843D5}" type="TxLink">
                  <a:rPr lang="en-US" sz="700" b="1">
                    <a:solidFill>
                      <a:srgbClr val="FF0000"/>
                    </a:solidFill>
                    <a:latin typeface="Arial" pitchFamily="34" charset="0"/>
                    <a:ea typeface="+mn-ea"/>
                    <a:cs typeface="Arial" pitchFamily="34" charset="0"/>
                  </a:rPr>
                  <a:pPr marL="0" indent="0" algn="r"/>
                  <a:t>529</a:t>
                </a:fld>
                <a:endParaRPr lang="pt-BR" sz="700" b="1">
                  <a:solidFill>
                    <a:srgbClr val="FF0000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sp macro="" textlink="$T$1151">
            <xdr:nvSpPr>
              <xdr:cNvPr id="2236" name="CaixaDeTexto 2235">
                <a:extLst>
                  <a:ext uri="{FF2B5EF4-FFF2-40B4-BE49-F238E27FC236}">
                    <a16:creationId xmlns:a16="http://schemas.microsoft.com/office/drawing/2014/main" id="{00000000-0008-0000-0100-0000BC080000}"/>
                  </a:ext>
                </a:extLst>
              </xdr:cNvPr>
              <xdr:cNvSpPr txBox="1"/>
            </xdr:nvSpPr>
            <xdr:spPr>
              <a:xfrm>
                <a:off x="4572326" y="202573613"/>
                <a:ext cx="464383" cy="180000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marL="0" indent="0" algn="r"/>
                <a:fld id="{64A66166-3A3C-4D95-98EF-ECE612A30F0B}" type="TxLink">
                  <a:rPr lang="en-US" sz="700" b="1">
                    <a:solidFill>
                      <a:sysClr val="windowText" lastClr="000000"/>
                    </a:solidFill>
                    <a:latin typeface="Arial" pitchFamily="34" charset="0"/>
                    <a:ea typeface="+mn-ea"/>
                    <a:cs typeface="Arial" pitchFamily="34" charset="0"/>
                  </a:rPr>
                  <a:pPr marL="0" indent="0" algn="r"/>
                  <a:t>51,10</a:t>
                </a:fld>
                <a:endParaRPr lang="pt-BR" sz="700" b="1">
                  <a:solidFill>
                    <a:sysClr val="windowText" lastClr="000000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sp macro="" textlink="$R$1151">
            <xdr:nvSpPr>
              <xdr:cNvPr id="2237" name="CaixaDeTexto 2236">
                <a:extLst>
                  <a:ext uri="{FF2B5EF4-FFF2-40B4-BE49-F238E27FC236}">
                    <a16:creationId xmlns:a16="http://schemas.microsoft.com/office/drawing/2014/main" id="{00000000-0008-0000-0100-0000BD080000}"/>
                  </a:ext>
                </a:extLst>
              </xdr:cNvPr>
              <xdr:cNvSpPr txBox="1"/>
            </xdr:nvSpPr>
            <xdr:spPr>
              <a:xfrm>
                <a:off x="4572326" y="202465278"/>
                <a:ext cx="464383" cy="180000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marL="0" indent="0" algn="r"/>
                <a:fld id="{4837CB57-1CBC-411A-B32B-59AF35590973}" type="TxLink">
                  <a:rPr lang="en-US" sz="700" b="1">
                    <a:solidFill>
                      <a:srgbClr val="FF00FF"/>
                    </a:solidFill>
                    <a:latin typeface="Arial" pitchFamily="34" charset="0"/>
                    <a:ea typeface="+mn-ea"/>
                    <a:cs typeface="Arial" pitchFamily="34" charset="0"/>
                  </a:rPr>
                  <a:pPr marL="0" indent="0" algn="r"/>
                  <a:t>297,99</a:t>
                </a:fld>
                <a:endParaRPr lang="pt-BR" sz="700" b="1">
                  <a:solidFill>
                    <a:srgbClr val="FF00FF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grpSp>
            <xdr:nvGrpSpPr>
              <xdr:cNvPr id="2327" name="Agrupar 2326">
                <a:extLst>
                  <a:ext uri="{FF2B5EF4-FFF2-40B4-BE49-F238E27FC236}">
                    <a16:creationId xmlns:a16="http://schemas.microsoft.com/office/drawing/2014/main" id="{00000000-0008-0000-0100-000017090000}"/>
                  </a:ext>
                </a:extLst>
              </xdr:cNvPr>
              <xdr:cNvGrpSpPr/>
            </xdr:nvGrpSpPr>
            <xdr:grpSpPr>
              <a:xfrm>
                <a:off x="4141" y="198013380"/>
                <a:ext cx="6946147" cy="6602670"/>
                <a:chOff x="4141" y="198013380"/>
                <a:chExt cx="6946147" cy="6602670"/>
              </a:xfrm>
            </xdr:grpSpPr>
            <xdr:sp macro="" textlink="$P$1152">
              <xdr:nvSpPr>
                <xdr:cNvPr id="2217" name="CaixaDeTexto 2216">
                  <a:extLst>
                    <a:ext uri="{FF2B5EF4-FFF2-40B4-BE49-F238E27FC236}">
                      <a16:creationId xmlns:a16="http://schemas.microsoft.com/office/drawing/2014/main" id="{00000000-0008-0000-0100-0000A9080000}"/>
                    </a:ext>
                  </a:extLst>
                </xdr:cNvPr>
                <xdr:cNvSpPr txBox="1"/>
              </xdr:nvSpPr>
              <xdr:spPr>
                <a:xfrm>
                  <a:off x="3823742" y="202803788"/>
                  <a:ext cx="611815" cy="180000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t"/>
                <a:lstStyle/>
                <a:p>
                  <a:pPr marL="0" indent="0" algn="r"/>
                  <a:fld id="{3A2C3CEC-057C-4433-B870-F8E57C56703B}" type="TxLink">
                    <a:rPr lang="en-US" sz="700" b="1">
                      <a:solidFill>
                        <a:srgbClr val="0033CC"/>
                      </a:solidFill>
                      <a:latin typeface="Arial" pitchFamily="34" charset="0"/>
                      <a:ea typeface="+mn-ea"/>
                      <a:cs typeface="Arial" pitchFamily="34" charset="0"/>
                    </a:rPr>
                    <a:pPr marL="0" indent="0" algn="r"/>
                    <a:t>597</a:t>
                  </a:fld>
                  <a:endParaRPr lang="pt-BR" sz="700" b="1">
                    <a:solidFill>
                      <a:srgbClr val="0033CC"/>
                    </a:solidFill>
                    <a:latin typeface="Arial" pitchFamily="34" charset="0"/>
                    <a:ea typeface="+mn-ea"/>
                    <a:cs typeface="Arial" pitchFamily="34" charset="0"/>
                  </a:endParaRPr>
                </a:p>
              </xdr:txBody>
            </xdr:sp>
            <xdr:sp macro="" textlink="$V$1152">
              <xdr:nvSpPr>
                <xdr:cNvPr id="2218" name="CaixaDeTexto 2217">
                  <a:extLst>
                    <a:ext uri="{FF2B5EF4-FFF2-40B4-BE49-F238E27FC236}">
                      <a16:creationId xmlns:a16="http://schemas.microsoft.com/office/drawing/2014/main" id="{00000000-0008-0000-0100-0000AA080000}"/>
                    </a:ext>
                  </a:extLst>
                </xdr:cNvPr>
                <xdr:cNvSpPr txBox="1"/>
              </xdr:nvSpPr>
              <xdr:spPr>
                <a:xfrm>
                  <a:off x="3837488" y="203012772"/>
                  <a:ext cx="611815" cy="180000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t"/>
                <a:lstStyle/>
                <a:p>
                  <a:pPr marL="0" indent="0" algn="r"/>
                  <a:fld id="{979060B0-B071-44E3-86F4-FCF60EBDC167}" type="TxLink">
                    <a:rPr lang="en-US" sz="700" b="1">
                      <a:solidFill>
                        <a:sysClr val="windowText" lastClr="000000"/>
                      </a:solidFill>
                      <a:latin typeface="Arial" pitchFamily="34" charset="0"/>
                      <a:ea typeface="+mn-ea"/>
                      <a:cs typeface="Arial" pitchFamily="34" charset="0"/>
                    </a:rPr>
                    <a:pPr marL="0" indent="0" algn="r"/>
                    <a:t>V = 307</a:t>
                  </a:fld>
                  <a:endParaRPr lang="pt-BR" sz="700" b="1">
                    <a:solidFill>
                      <a:sysClr val="windowText" lastClr="000000"/>
                    </a:solidFill>
                    <a:latin typeface="Arial" pitchFamily="34" charset="0"/>
                    <a:ea typeface="+mn-ea"/>
                    <a:cs typeface="Arial" pitchFamily="34" charset="0"/>
                  </a:endParaRPr>
                </a:p>
              </xdr:txBody>
            </xdr:sp>
            <xdr:sp macro="" textlink="$Q$1152">
              <xdr:nvSpPr>
                <xdr:cNvPr id="2219" name="CaixaDeTexto 2218">
                  <a:extLst>
                    <a:ext uri="{FF2B5EF4-FFF2-40B4-BE49-F238E27FC236}">
                      <a16:creationId xmlns:a16="http://schemas.microsoft.com/office/drawing/2014/main" id="{00000000-0008-0000-0100-0000AB080000}"/>
                    </a:ext>
                  </a:extLst>
                </xdr:cNvPr>
                <xdr:cNvSpPr txBox="1"/>
              </xdr:nvSpPr>
              <xdr:spPr>
                <a:xfrm>
                  <a:off x="3823744" y="202907525"/>
                  <a:ext cx="611815" cy="180000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t"/>
                <a:lstStyle/>
                <a:p>
                  <a:pPr marL="0" marR="0" lvl="0" indent="0" algn="r" defTabSz="914400" eaLnBrk="1" fontAlgn="auto" latinLnBrk="0" hangingPunct="1">
                    <a:lnSpc>
                      <a:spcPct val="100000"/>
                    </a:lnSpc>
                    <a:spcBef>
                      <a:spcPts val="0"/>
                    </a:spcBef>
                    <a:spcAft>
                      <a:spcPts val="0"/>
                    </a:spcAft>
                    <a:buClrTx/>
                    <a:buSzTx/>
                    <a:buFontTx/>
                    <a:buNone/>
                    <a:tabLst/>
                    <a:defRPr/>
                  </a:pPr>
                  <a:fld id="{47587E4F-F08C-4FC0-A29F-6699FC88690E}" type="TxLink">
                    <a:rPr lang="en-US" sz="700" b="1">
                      <a:solidFill>
                        <a:srgbClr val="FF0000"/>
                      </a:solidFill>
                      <a:latin typeface="Arial" pitchFamily="34" charset="0"/>
                      <a:ea typeface="+mn-ea"/>
                      <a:cs typeface="Arial" pitchFamily="34" charset="0"/>
                    </a:rPr>
                    <a:pPr marL="0" marR="0" lvl="0" indent="0" algn="r" defTabSz="914400" eaLnBrk="1" fontAlgn="auto" latinLnBrk="0" hangingPunct="1">
                      <a:lnSpc>
                        <a:spcPct val="100000"/>
                      </a:lnSpc>
                      <a:spcBef>
                        <a:spcPts val="0"/>
                      </a:spcBef>
                      <a:spcAft>
                        <a:spcPts val="0"/>
                      </a:spcAft>
                      <a:buClrTx/>
                      <a:buSzTx/>
                      <a:buFontTx/>
                      <a:buNone/>
                      <a:tabLst/>
                      <a:defRPr/>
                    </a:pPr>
                    <a:t>410</a:t>
                  </a:fld>
                  <a:endParaRPr lang="pt-BR" sz="700" b="1">
                    <a:solidFill>
                      <a:srgbClr val="FF0000"/>
                    </a:solidFill>
                    <a:latin typeface="Arial" pitchFamily="34" charset="0"/>
                    <a:ea typeface="+mn-ea"/>
                    <a:cs typeface="Arial" pitchFamily="34" charset="0"/>
                  </a:endParaRPr>
                </a:p>
              </xdr:txBody>
            </xdr:sp>
            <xdr:sp macro="" textlink="">
              <xdr:nvSpPr>
                <xdr:cNvPr id="2221" name="CaixaDeTexto 2220">
                  <a:extLst>
                    <a:ext uri="{FF2B5EF4-FFF2-40B4-BE49-F238E27FC236}">
                      <a16:creationId xmlns:a16="http://schemas.microsoft.com/office/drawing/2014/main" id="{00000000-0008-0000-0100-0000AD080000}"/>
                    </a:ext>
                  </a:extLst>
                </xdr:cNvPr>
                <xdr:cNvSpPr txBox="1"/>
              </xdr:nvSpPr>
              <xdr:spPr>
                <a:xfrm>
                  <a:off x="4567205" y="202824337"/>
                  <a:ext cx="924385" cy="310445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t"/>
                <a:lstStyle/>
                <a:p>
                  <a:pPr marL="0" marR="0" indent="0" defTabSz="914400" eaLnBrk="1" fontAlgn="auto" latinLnBrk="0" hangingPunct="1">
                    <a:lnSpc>
                      <a:spcPct val="100000"/>
                    </a:lnSpc>
                    <a:spcBef>
                      <a:spcPts val="0"/>
                    </a:spcBef>
                    <a:spcAft>
                      <a:spcPts val="0"/>
                    </a:spcAft>
                    <a:buClrTx/>
                    <a:buSzTx/>
                    <a:buFontTx/>
                    <a:buNone/>
                    <a:tabLst/>
                    <a:defRPr/>
                  </a:pPr>
                  <a:r>
                    <a:rPr lang="pt-BR" sz="700" b="1" baseline="0">
                      <a:solidFill>
                        <a:schemeClr val="dk1"/>
                      </a:solidFill>
                      <a:effectLst/>
                      <a:latin typeface="Arial" pitchFamily="34" charset="0"/>
                      <a:ea typeface="+mn-ea"/>
                      <a:cs typeface="Arial" pitchFamily="34" charset="0"/>
                    </a:rPr>
                    <a:t>Colíder </a:t>
                  </a:r>
                </a:p>
                <a:p>
                  <a:pPr marL="0" marR="0" indent="0" defTabSz="914400" eaLnBrk="1" fontAlgn="auto" latinLnBrk="0" hangingPunct="1">
                    <a:lnSpc>
                      <a:spcPct val="100000"/>
                    </a:lnSpc>
                    <a:spcBef>
                      <a:spcPts val="0"/>
                    </a:spcBef>
                    <a:spcAft>
                      <a:spcPts val="0"/>
                    </a:spcAft>
                    <a:buClrTx/>
                    <a:buSzTx/>
                    <a:buFontTx/>
                    <a:buNone/>
                    <a:tabLst/>
                    <a:defRPr/>
                  </a:pPr>
                  <a:r>
                    <a:rPr lang="pt-BR" sz="700" b="1" baseline="0">
                      <a:solidFill>
                        <a:schemeClr val="dk1"/>
                      </a:solidFill>
                      <a:effectLst/>
                      <a:latin typeface="Arial" pitchFamily="34" charset="0"/>
                      <a:ea typeface="+mn-ea"/>
                      <a:cs typeface="Arial" pitchFamily="34" charset="0"/>
                    </a:rPr>
                    <a:t>COPEL</a:t>
                  </a:r>
                </a:p>
              </xdr:txBody>
            </xdr:sp>
            <xdr:grpSp>
              <xdr:nvGrpSpPr>
                <xdr:cNvPr id="2326" name="Agrupar 2325">
                  <a:extLst>
                    <a:ext uri="{FF2B5EF4-FFF2-40B4-BE49-F238E27FC236}">
                      <a16:creationId xmlns:a16="http://schemas.microsoft.com/office/drawing/2014/main" id="{00000000-0008-0000-0100-000016090000}"/>
                    </a:ext>
                  </a:extLst>
                </xdr:cNvPr>
                <xdr:cNvGrpSpPr/>
              </xdr:nvGrpSpPr>
              <xdr:grpSpPr>
                <a:xfrm>
                  <a:off x="4141" y="198013380"/>
                  <a:ext cx="6946147" cy="6602670"/>
                  <a:chOff x="4141" y="198013380"/>
                  <a:chExt cx="6946147" cy="6602670"/>
                </a:xfrm>
              </xdr:grpSpPr>
              <xdr:sp macro="" textlink="$P$1154">
                <xdr:nvSpPr>
                  <xdr:cNvPr id="2207" name="CaixaDeTexto 2206">
                    <a:extLst>
                      <a:ext uri="{FF2B5EF4-FFF2-40B4-BE49-F238E27FC236}">
                        <a16:creationId xmlns:a16="http://schemas.microsoft.com/office/drawing/2014/main" id="{00000000-0008-0000-0100-00009F080000}"/>
                      </a:ext>
                    </a:extLst>
                  </xdr:cNvPr>
                  <xdr:cNvSpPr txBox="1"/>
                </xdr:nvSpPr>
                <xdr:spPr>
                  <a:xfrm>
                    <a:off x="3830899" y="203601636"/>
                    <a:ext cx="611815" cy="180000"/>
                  </a:xfrm>
                  <a:prstGeom prst="rect">
                    <a:avLst/>
                  </a:prstGeom>
                  <a:noFill/>
                  <a:ln w="9525" cmpd="sng">
                    <a:noFill/>
                  </a:ln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dk1"/>
                  </a:fontRef>
                </xdr:style>
                <xdr:txBody>
                  <a:bodyPr vertOverflow="clip" horzOverflow="clip" wrap="square" rtlCol="0" anchor="t"/>
                  <a:lstStyle/>
                  <a:p>
                    <a:pPr marL="0" indent="0" algn="r"/>
                    <a:fld id="{58F06C87-16FA-40B0-A5D2-6460160502AF}" type="TxLink">
                      <a:rPr lang="en-US" sz="700" b="1" i="0" u="none" strike="noStrike">
                        <a:solidFill>
                          <a:srgbClr val="0033CC"/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rPr>
                      <a:pPr marL="0" indent="0" algn="r"/>
                      <a:t>687</a:t>
                    </a:fld>
                    <a:endParaRPr lang="pt-BR" sz="700" b="1">
                      <a:solidFill>
                        <a:srgbClr val="0033CC"/>
                      </a:solidFill>
                      <a:latin typeface="Arial" pitchFamily="34" charset="0"/>
                      <a:ea typeface="+mn-ea"/>
                      <a:cs typeface="Arial" pitchFamily="34" charset="0"/>
                    </a:endParaRPr>
                  </a:p>
                </xdr:txBody>
              </xdr:sp>
              <xdr:sp macro="" textlink="$V$1154">
                <xdr:nvSpPr>
                  <xdr:cNvPr id="2208" name="CaixaDeTexto 2207">
                    <a:extLst>
                      <a:ext uri="{FF2B5EF4-FFF2-40B4-BE49-F238E27FC236}">
                        <a16:creationId xmlns:a16="http://schemas.microsoft.com/office/drawing/2014/main" id="{00000000-0008-0000-0100-0000A0080000}"/>
                      </a:ext>
                    </a:extLst>
                  </xdr:cNvPr>
                  <xdr:cNvSpPr txBox="1"/>
                </xdr:nvSpPr>
                <xdr:spPr>
                  <a:xfrm>
                    <a:off x="3834895" y="203806650"/>
                    <a:ext cx="611815" cy="180000"/>
                  </a:xfrm>
                  <a:prstGeom prst="rect">
                    <a:avLst/>
                  </a:prstGeom>
                  <a:noFill/>
                  <a:ln w="9525" cmpd="sng">
                    <a:noFill/>
                  </a:ln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dk1"/>
                  </a:fontRef>
                </xdr:style>
                <xdr:txBody>
                  <a:bodyPr vertOverflow="clip" horzOverflow="clip" wrap="square" rtlCol="0" anchor="t"/>
                  <a:lstStyle/>
                  <a:p>
                    <a:pPr marL="0" indent="0" algn="r"/>
                    <a:fld id="{03D79CCC-FD19-4512-B5B9-7DD5DDC3DD52}" type="TxLink">
                      <a:rPr lang="en-US" sz="700" b="1" i="0" u="none" strike="noStrike">
                        <a:solidFill>
                          <a:srgbClr val="000000"/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rPr>
                      <a:pPr marL="0" indent="0" algn="r"/>
                      <a:t> </a:t>
                    </a:fld>
                    <a:endParaRPr lang="pt-BR" sz="700" b="1">
                      <a:solidFill>
                        <a:sysClr val="windowText" lastClr="000000"/>
                      </a:solidFill>
                      <a:latin typeface="Arial" pitchFamily="34" charset="0"/>
                      <a:ea typeface="+mn-ea"/>
                      <a:cs typeface="Arial" pitchFamily="34" charset="0"/>
                    </a:endParaRPr>
                  </a:p>
                </xdr:txBody>
              </xdr:sp>
              <xdr:sp macro="" textlink="$Q$1154">
                <xdr:nvSpPr>
                  <xdr:cNvPr id="2214" name="CaixaDeTexto 2213">
                    <a:extLst>
                      <a:ext uri="{FF2B5EF4-FFF2-40B4-BE49-F238E27FC236}">
                        <a16:creationId xmlns:a16="http://schemas.microsoft.com/office/drawing/2014/main" id="{00000000-0008-0000-0100-0000A6080000}"/>
                      </a:ext>
                    </a:extLst>
                  </xdr:cNvPr>
                  <xdr:cNvSpPr txBox="1"/>
                </xdr:nvSpPr>
                <xdr:spPr>
                  <a:xfrm>
                    <a:off x="3937635" y="203702806"/>
                    <a:ext cx="506067" cy="165528"/>
                  </a:xfrm>
                  <a:prstGeom prst="rect">
                    <a:avLst/>
                  </a:prstGeom>
                  <a:noFill/>
                  <a:ln w="9525" cmpd="sng">
                    <a:noFill/>
                  </a:ln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dk1"/>
                  </a:fontRef>
                </xdr:style>
                <xdr:txBody>
                  <a:bodyPr vertOverflow="clip" horzOverflow="clip" wrap="square" rtlCol="0" anchor="t"/>
                  <a:lstStyle/>
                  <a:p>
                    <a:pPr marL="0" marR="0" lvl="0" indent="0" algn="r" defTabSz="914400" eaLnBrk="1" fontAlgn="auto" latinLnBrk="0" hangingPunct="1">
                      <a:lnSpc>
                        <a:spcPct val="100000"/>
                      </a:lnSpc>
                      <a:spcBef>
                        <a:spcPts val="0"/>
                      </a:spcBef>
                      <a:spcAft>
                        <a:spcPts val="0"/>
                      </a:spcAft>
                      <a:buClrTx/>
                      <a:buSzTx/>
                      <a:buFontTx/>
                      <a:buNone/>
                      <a:tabLst/>
                      <a:defRPr/>
                    </a:pPr>
                    <a:fld id="{4B88AD82-FBB0-401B-9DD0-436956F4E934}" type="TxLink">
                      <a:rPr lang="en-US" sz="700" b="1">
                        <a:solidFill>
                          <a:srgbClr val="FF0000"/>
                        </a:solidFill>
                        <a:latin typeface="Arial" pitchFamily="34" charset="0"/>
                        <a:ea typeface="+mn-ea"/>
                        <a:cs typeface="Arial" pitchFamily="34" charset="0"/>
                      </a:rPr>
                      <a:pPr marL="0" marR="0" lvl="0" indent="0" algn="r" defTabSz="914400" eaLnBrk="1" fontAlgn="auto" latinLnBrk="0" hangingPunct="1">
                        <a:lnSpc>
                          <a:spcPct val="100000"/>
                        </a:lnSpc>
                        <a:spcBef>
                          <a:spcPts val="0"/>
                        </a:spcBef>
                        <a:spcAft>
                          <a:spcPts val="0"/>
                        </a:spcAft>
                        <a:buClrTx/>
                        <a:buSzTx/>
                        <a:buFontTx/>
                        <a:buNone/>
                        <a:tabLst/>
                        <a:defRPr/>
                      </a:pPr>
                      <a:t>766</a:t>
                    </a:fld>
                    <a:endParaRPr lang="pt-BR" sz="700" b="1">
                      <a:solidFill>
                        <a:srgbClr val="FF0000"/>
                      </a:solidFill>
                      <a:latin typeface="Arial" pitchFamily="34" charset="0"/>
                      <a:ea typeface="+mn-ea"/>
                      <a:cs typeface="Arial" pitchFamily="34" charset="0"/>
                    </a:endParaRPr>
                  </a:p>
                </xdr:txBody>
              </xdr:sp>
              <xdr:sp macro="" textlink="">
                <xdr:nvSpPr>
                  <xdr:cNvPr id="2216" name="CaixaDeTexto 2215">
                    <a:extLst>
                      <a:ext uri="{FF2B5EF4-FFF2-40B4-BE49-F238E27FC236}">
                        <a16:creationId xmlns:a16="http://schemas.microsoft.com/office/drawing/2014/main" id="{00000000-0008-0000-0100-0000A8080000}"/>
                      </a:ext>
                    </a:extLst>
                  </xdr:cNvPr>
                  <xdr:cNvSpPr txBox="1"/>
                </xdr:nvSpPr>
                <xdr:spPr>
                  <a:xfrm>
                    <a:off x="4549551" y="203613260"/>
                    <a:ext cx="924886" cy="310445"/>
                  </a:xfrm>
                  <a:prstGeom prst="rect">
                    <a:avLst/>
                  </a:prstGeom>
                  <a:noFill/>
                  <a:ln w="9525" cmpd="sng">
                    <a:noFill/>
                  </a:ln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dk1"/>
                  </a:fontRef>
                </xdr:style>
                <xdr:txBody>
                  <a:bodyPr vertOverflow="clip" horzOverflow="clip" wrap="square" rtlCol="0" anchor="t"/>
                  <a:lstStyle/>
                  <a:p>
                    <a:pPr marL="0" marR="0" indent="0" defTabSz="914400" eaLnBrk="1" fontAlgn="auto" latinLnBrk="0" hangingPunct="1">
                      <a:lnSpc>
                        <a:spcPct val="100000"/>
                      </a:lnSpc>
                      <a:spcBef>
                        <a:spcPts val="0"/>
                      </a:spcBef>
                      <a:spcAft>
                        <a:spcPts val="0"/>
                      </a:spcAft>
                      <a:buClrTx/>
                      <a:buSzTx/>
                      <a:buFontTx/>
                      <a:buNone/>
                      <a:tabLst/>
                      <a:defRPr/>
                    </a:pPr>
                    <a:r>
                      <a:rPr lang="pt-BR" sz="700" b="1" baseline="0">
                        <a:solidFill>
                          <a:schemeClr val="dk1"/>
                        </a:solidFill>
                        <a:effectLst/>
                        <a:latin typeface="Arial" pitchFamily="34" charset="0"/>
                        <a:ea typeface="+mn-ea"/>
                        <a:cs typeface="Arial" pitchFamily="34" charset="0"/>
                      </a:rPr>
                      <a:t>São Manoel</a:t>
                    </a:r>
                  </a:p>
                  <a:p>
                    <a:pPr marL="0" marR="0" indent="0" defTabSz="914400" eaLnBrk="1" fontAlgn="auto" latinLnBrk="0" hangingPunct="1">
                      <a:lnSpc>
                        <a:spcPct val="100000"/>
                      </a:lnSpc>
                      <a:spcBef>
                        <a:spcPts val="0"/>
                      </a:spcBef>
                      <a:spcAft>
                        <a:spcPts val="0"/>
                      </a:spcAft>
                      <a:buClrTx/>
                      <a:buSzTx/>
                      <a:buFontTx/>
                      <a:buNone/>
                      <a:tabLst/>
                      <a:defRPr/>
                    </a:pPr>
                    <a:r>
                      <a:rPr lang="pt-BR" sz="700" b="1" baseline="0">
                        <a:solidFill>
                          <a:schemeClr val="dk1"/>
                        </a:solidFill>
                        <a:effectLst/>
                        <a:latin typeface="Arial" pitchFamily="34" charset="0"/>
                        <a:ea typeface="+mn-ea"/>
                        <a:cs typeface="Arial" pitchFamily="34" charset="0"/>
                      </a:rPr>
                      <a:t>São Manoel</a:t>
                    </a:r>
                  </a:p>
                </xdr:txBody>
              </xdr:sp>
              <xdr:grpSp>
                <xdr:nvGrpSpPr>
                  <xdr:cNvPr id="2325" name="Agrupar 2324">
                    <a:extLst>
                      <a:ext uri="{FF2B5EF4-FFF2-40B4-BE49-F238E27FC236}">
                        <a16:creationId xmlns:a16="http://schemas.microsoft.com/office/drawing/2014/main" id="{00000000-0008-0000-0100-000015090000}"/>
                      </a:ext>
                    </a:extLst>
                  </xdr:cNvPr>
                  <xdr:cNvGrpSpPr/>
                </xdr:nvGrpSpPr>
                <xdr:grpSpPr>
                  <a:xfrm>
                    <a:off x="4141" y="198013380"/>
                    <a:ext cx="6946147" cy="6602670"/>
                    <a:chOff x="4141" y="198013380"/>
                    <a:chExt cx="6946147" cy="6602670"/>
                  </a:xfrm>
                </xdr:grpSpPr>
                <xdr:cxnSp macro="">
                  <xdr:nvCxnSpPr>
                    <xdr:cNvPr id="2222" name="Conector de seta reta 2221">
                      <a:extLst>
                        <a:ext uri="{FF2B5EF4-FFF2-40B4-BE49-F238E27FC236}">
                          <a16:creationId xmlns:a16="http://schemas.microsoft.com/office/drawing/2014/main" id="{00000000-0008-0000-0100-0000AE080000}"/>
                        </a:ext>
                      </a:extLst>
                    </xdr:cNvPr>
                    <xdr:cNvCxnSpPr/>
                  </xdr:nvCxnSpPr>
                  <xdr:spPr>
                    <a:xfrm flipH="1" flipV="1">
                      <a:off x="4482009" y="204001637"/>
                      <a:ext cx="727200" cy="4813"/>
                    </a:xfrm>
                    <a:prstGeom prst="straightConnector1">
                      <a:avLst/>
                    </a:prstGeom>
                    <a:ln w="19050">
                      <a:solidFill>
                        <a:srgbClr val="0033CC"/>
                      </a:solidFill>
                      <a:headEnd type="none"/>
                      <a:tailEnd type="none"/>
                    </a:ln>
                  </xdr:spPr>
                  <xdr:style>
                    <a:lnRef idx="1">
                      <a:schemeClr val="accent1"/>
                    </a:lnRef>
                    <a:fillRef idx="0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tx1"/>
                    </a:fontRef>
                  </xdr:style>
                </xdr:cxnSp>
                <xdr:grpSp>
                  <xdr:nvGrpSpPr>
                    <xdr:cNvPr id="2324" name="Agrupar 2323">
                      <a:extLst>
                        <a:ext uri="{FF2B5EF4-FFF2-40B4-BE49-F238E27FC236}">
                          <a16:creationId xmlns:a16="http://schemas.microsoft.com/office/drawing/2014/main" id="{00000000-0008-0000-0100-000014090000}"/>
                        </a:ext>
                      </a:extLst>
                    </xdr:cNvPr>
                    <xdr:cNvGrpSpPr/>
                  </xdr:nvGrpSpPr>
                  <xdr:grpSpPr>
                    <a:xfrm>
                      <a:off x="4141" y="198013380"/>
                      <a:ext cx="6946147" cy="6602670"/>
                      <a:chOff x="4141" y="198013380"/>
                      <a:chExt cx="6946147" cy="6602670"/>
                    </a:xfrm>
                  </xdr:grpSpPr>
                  <xdr:sp macro="" textlink="$R$1155">
                    <xdr:nvSpPr>
                      <xdr:cNvPr id="2242" name="CaixaDeTexto 2241">
                        <a:extLst>
                          <a:ext uri="{FF2B5EF4-FFF2-40B4-BE49-F238E27FC236}">
                            <a16:creationId xmlns:a16="http://schemas.microsoft.com/office/drawing/2014/main" id="{00000000-0008-0000-0100-0000C208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3492782" y="203007761"/>
                        <a:ext cx="464994" cy="180000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marL="0" indent="0" algn="r"/>
                        <a:fld id="{8F4C3CB9-49B5-4799-9AEB-ACE40D95B95D}" type="TxLink">
                          <a:rPr lang="en-US" sz="700" b="1">
                            <a:solidFill>
                              <a:srgbClr val="FF00FF"/>
                            </a:solidFill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marL="0" indent="0" algn="r"/>
                          <a:t>28,86</a:t>
                        </a:fld>
                        <a:endParaRPr lang="pt-BR" sz="700" b="1">
                          <a:solidFill>
                            <a:srgbClr val="FF00FF"/>
                          </a:solidFill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  <xdr:grpSp>
                    <xdr:nvGrpSpPr>
                      <xdr:cNvPr id="2323" name="Agrupar 2322">
                        <a:extLst>
                          <a:ext uri="{FF2B5EF4-FFF2-40B4-BE49-F238E27FC236}">
                            <a16:creationId xmlns:a16="http://schemas.microsoft.com/office/drawing/2014/main" id="{00000000-0008-0000-0100-00001309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4141" y="198013380"/>
                        <a:ext cx="6946147" cy="6602670"/>
                        <a:chOff x="4141" y="198013380"/>
                        <a:chExt cx="6946147" cy="6602670"/>
                      </a:xfrm>
                    </xdr:grpSpPr>
                    <xdr:cxnSp macro="">
                      <xdr:nvCxnSpPr>
                        <xdr:cNvPr id="2240" name="Conector de seta reta 2221">
                          <a:extLst>
                            <a:ext uri="{FF2B5EF4-FFF2-40B4-BE49-F238E27FC236}">
                              <a16:creationId xmlns:a16="http://schemas.microsoft.com/office/drawing/2014/main" id="{00000000-0008-0000-0100-0000C0080000}"/>
                            </a:ext>
                          </a:extLst>
                        </xdr:cNvPr>
                        <xdr:cNvCxnSpPr/>
                      </xdr:nvCxnSpPr>
                      <xdr:spPr>
                        <a:xfrm flipH="1" flipV="1">
                          <a:off x="3512157" y="203667360"/>
                          <a:ext cx="496626" cy="10270"/>
                        </a:xfrm>
                        <a:prstGeom prst="straightConnector1">
                          <a:avLst/>
                        </a:prstGeom>
                        <a:ln w="19050">
                          <a:solidFill>
                            <a:srgbClr val="0033CC"/>
                          </a:solidFill>
                          <a:headEnd type="none"/>
                          <a:tailEnd type="none"/>
                        </a:ln>
                      </xdr:spPr>
                      <xdr:style>
                        <a:lnRef idx="1">
                          <a:schemeClr val="accent1"/>
                        </a:lnRef>
                        <a:fillRef idx="0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tx1"/>
                        </a:fontRef>
                      </xdr:style>
                    </xdr:cxnSp>
                    <xdr:sp macro="" textlink="">
                      <xdr:nvSpPr>
                        <xdr:cNvPr id="2243" name="CaixaDeTexto 2242">
                          <a:extLst>
                            <a:ext uri="{FF2B5EF4-FFF2-40B4-BE49-F238E27FC236}">
                              <a16:creationId xmlns:a16="http://schemas.microsoft.com/office/drawing/2014/main" id="{00000000-0008-0000-0100-0000C308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438486" y="202695810"/>
                          <a:ext cx="785997" cy="340398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 baseline="0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Curuá-Una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 baseline="0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Eletronorte</a:t>
                          </a:r>
                          <a:endParaRPr lang="pt-BR" sz="7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endParaRPr>
                        </a:p>
                        <a:p>
                          <a:endParaRPr lang="pt-BR" sz="1100"/>
                        </a:p>
                      </xdr:txBody>
                    </xdr:sp>
                    <xdr:sp macro="" textlink="$P$1155">
                      <xdr:nvSpPr>
                        <xdr:cNvPr id="2244" name="CaixaDeTexto 2243">
                          <a:extLst>
                            <a:ext uri="{FF2B5EF4-FFF2-40B4-BE49-F238E27FC236}">
                              <a16:creationId xmlns:a16="http://schemas.microsoft.com/office/drawing/2014/main" id="{00000000-0008-0000-0100-0000C408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2866114" y="202864675"/>
                          <a:ext cx="572666" cy="180000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indent="0" algn="r"/>
                          <a:fld id="{599FA9A6-D2FE-449C-844B-2CE602EF536C}" type="TxLink">
                            <a:rPr lang="en-US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pPr marL="0" indent="0" algn="r"/>
                            <a:t>134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ea typeface="+mn-ea"/>
                            <a:cs typeface="Arial" pitchFamily="34" charset="0"/>
                          </a:endParaRPr>
                        </a:p>
                      </xdr:txBody>
                    </xdr:sp>
                    <xdr:sp macro="" textlink="$V$1155">
                      <xdr:nvSpPr>
                        <xdr:cNvPr id="2245" name="CaixaDeTexto 2244">
                          <a:extLst>
                            <a:ext uri="{FF2B5EF4-FFF2-40B4-BE49-F238E27FC236}">
                              <a16:creationId xmlns:a16="http://schemas.microsoft.com/office/drawing/2014/main" id="{00000000-0008-0000-0100-0000C508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2885164" y="203075333"/>
                          <a:ext cx="572666" cy="180000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indent="0" algn="r"/>
                          <a:fld id="{8F416EF0-0E68-4041-A238-1424891C75A6}" type="TxLink">
                            <a:rPr lang="en-US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pPr marL="0" indent="0"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ea typeface="+mn-ea"/>
                            <a:cs typeface="Arial" pitchFamily="34" charset="0"/>
                          </a:endParaRPr>
                        </a:p>
                      </xdr:txBody>
                    </xdr:sp>
                    <xdr:sp macro="" textlink="$Q$1155">
                      <xdr:nvSpPr>
                        <xdr:cNvPr id="2246" name="CaixaDeTexto 2245">
                          <a:extLst>
                            <a:ext uri="{FF2B5EF4-FFF2-40B4-BE49-F238E27FC236}">
                              <a16:creationId xmlns:a16="http://schemas.microsoft.com/office/drawing/2014/main" id="{00000000-0008-0000-0100-0000C608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2866114" y="202970959"/>
                          <a:ext cx="572666" cy="180000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indent="0" algn="r"/>
                          <a:fld id="{30204417-1D51-4233-A597-19288CD1FB84}" type="TxLink">
                            <a:rPr lang="en-US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pPr marL="0" indent="0" algn="r"/>
                            <a:t>149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ea typeface="+mn-ea"/>
                            <a:cs typeface="Arial" pitchFamily="34" charset="0"/>
                          </a:endParaRPr>
                        </a:p>
                      </xdr:txBody>
                    </xdr:sp>
                    <xdr:sp macro="" textlink="$T$1155">
                      <xdr:nvSpPr>
                        <xdr:cNvPr id="2247" name="CaixaDeTexto 2246">
                          <a:extLst>
                            <a:ext uri="{FF2B5EF4-FFF2-40B4-BE49-F238E27FC236}">
                              <a16:creationId xmlns:a16="http://schemas.microsoft.com/office/drawing/2014/main" id="{00000000-0008-0000-0100-0000C708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492782" y="203109290"/>
                          <a:ext cx="464994" cy="180000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marL="0" indent="0" algn="r"/>
                          <a:fld id="{89F599D5-07A4-4C29-830B-7D0952B0FD90}" type="TxLink">
                            <a:rPr lang="en-US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pPr marL="0" indent="0" algn="r"/>
                            <a:t>40,04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ea typeface="+mn-ea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2249" name="CaixaDeTexto 2248">
                          <a:extLst>
                            <a:ext uri="{FF2B5EF4-FFF2-40B4-BE49-F238E27FC236}">
                              <a16:creationId xmlns:a16="http://schemas.microsoft.com/office/drawing/2014/main" id="{00000000-0008-0000-0100-0000C908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02607" y="201587100"/>
                          <a:ext cx="199087" cy="1133411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vert="vert270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550" b="1">
                              <a:solidFill>
                                <a:srgbClr val="00B050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Rio Curuá-Una</a:t>
                          </a:r>
                        </a:p>
                        <a:p>
                          <a:endParaRPr lang="pt-BR" sz="1050"/>
                        </a:p>
                      </xdr:txBody>
                    </xdr:sp>
                    <xdr:sp macro="" textlink="">
                      <xdr:nvSpPr>
                        <xdr:cNvPr id="1972" name="CaixaDeTexto 1971">
                          <a:extLst>
                            <a:ext uri="{FF2B5EF4-FFF2-40B4-BE49-F238E27FC236}">
                              <a16:creationId xmlns:a16="http://schemas.microsoft.com/office/drawing/2014/main" id="{00000000-0008-0000-0100-0000B407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269365" y="203933028"/>
                          <a:ext cx="809107" cy="341603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 baseline="0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Belo Monte   Norte Energia</a:t>
                          </a:r>
                        </a:p>
                      </xdr:txBody>
                    </xdr:sp>
                    <xdr:grpSp>
                      <xdr:nvGrpSpPr>
                        <xdr:cNvPr id="2322" name="Agrupar 2321">
                          <a:extLst>
                            <a:ext uri="{FF2B5EF4-FFF2-40B4-BE49-F238E27FC236}">
                              <a16:creationId xmlns:a16="http://schemas.microsoft.com/office/drawing/2014/main" id="{00000000-0008-0000-0100-000012090000}"/>
                            </a:ext>
                          </a:extLst>
                        </xdr:cNvPr>
                        <xdr:cNvGrpSpPr/>
                      </xdr:nvGrpSpPr>
                      <xdr:grpSpPr>
                        <a:xfrm>
                          <a:off x="4141" y="198013380"/>
                          <a:ext cx="6946147" cy="6602670"/>
                          <a:chOff x="4141" y="198013380"/>
                          <a:chExt cx="6946147" cy="6602670"/>
                        </a:xfrm>
                      </xdr:grpSpPr>
                      <xdr:sp macro="" textlink="">
                        <xdr:nvSpPr>
                          <xdr:cNvPr id="1992" name="Fluxograma: Conector 1991">
                            <a:extLst>
                              <a:ext uri="{FF2B5EF4-FFF2-40B4-BE49-F238E27FC236}">
                                <a16:creationId xmlns:a16="http://schemas.microsoft.com/office/drawing/2014/main" id="{00000000-0008-0000-0100-0000C8070000}"/>
                              </a:ext>
                            </a:extLst>
                          </xdr:cNvPr>
                          <xdr:cNvSpPr/>
                        </xdr:nvSpPr>
                        <xdr:spPr>
                          <a:xfrm>
                            <a:off x="2774088" y="203537527"/>
                            <a:ext cx="208589" cy="199444"/>
                          </a:xfrm>
                          <a:prstGeom prst="flowChartConnector">
                            <a:avLst/>
                          </a:prstGeom>
                          <a:solidFill>
                            <a:srgbClr val="0033CC"/>
                          </a:solidFill>
                          <a:ln>
                            <a:noFill/>
                          </a:ln>
                        </xdr:spPr>
                        <xdr:style>
                          <a:lnRef idx="2">
                            <a:schemeClr val="accent1">
                              <a:shade val="50000"/>
                            </a:schemeClr>
                          </a:lnRef>
                          <a:fillRef idx="1">
                            <a:schemeClr val="accent1"/>
                          </a:fillRef>
                          <a:effectRef idx="0">
                            <a:schemeClr val="accent1"/>
                          </a:effectRef>
                          <a:fontRef idx="minor">
                            <a:schemeClr val="lt1"/>
                          </a:fontRef>
                        </xdr:style>
                        <xdr:txBody>
                          <a:bodyPr vertOverflow="clip" horzOverflow="clip" rtlCol="0" anchor="t"/>
                          <a:lstStyle/>
                          <a:p>
                            <a:pPr algn="l"/>
                            <a:endParaRPr lang="pt-BR" sz="1100"/>
                          </a:p>
                        </xdr:txBody>
                      </xdr:sp>
                      <xdr:sp macro="" textlink="$P$1159">
                        <xdr:nvSpPr>
                          <xdr:cNvPr id="1977" name="CaixaDeTexto 1976">
                            <a:extLst>
                              <a:ext uri="{FF2B5EF4-FFF2-40B4-BE49-F238E27FC236}">
                                <a16:creationId xmlns:a16="http://schemas.microsoft.com/office/drawing/2014/main" id="{00000000-0008-0000-0100-0000B9070000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 rot="10800000" flipV="1">
                            <a:off x="2225179" y="203476773"/>
                            <a:ext cx="600987" cy="187935"/>
                          </a:xfrm>
                          <a:prstGeom prst="rect">
                            <a:avLst/>
                          </a:prstGeom>
                          <a:noFill/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wrap="square" rtlCol="0" anchor="t"/>
                          <a:lstStyle/>
                          <a:p>
                            <a:pPr marL="0" indent="0" algn="r"/>
                            <a:fld id="{569F9B93-6B41-43C9-8468-2A71D3CA09D3}" type="TxLink">
                              <a:rPr lang="en-US" sz="700" b="1">
                                <a:solidFill>
                                  <a:srgbClr val="0033CC"/>
                                </a:solidFill>
                                <a:latin typeface="Arial" pitchFamily="34" charset="0"/>
                                <a:ea typeface="+mn-ea"/>
                                <a:cs typeface="Arial" pitchFamily="34" charset="0"/>
                              </a:rPr>
                              <a:pPr marL="0" indent="0" algn="r"/>
                              <a:t>1.303</a:t>
                            </a:fld>
                            <a:endPara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ea typeface="+mn-ea"/>
                              <a:cs typeface="Arial" pitchFamily="34" charset="0"/>
                            </a:endParaRPr>
                          </a:p>
                        </xdr:txBody>
                      </xdr:sp>
                      <xdr:sp macro="" textlink="$Q$1159">
                        <xdr:nvSpPr>
                          <xdr:cNvPr id="1979" name="CaixaDeTexto 1978">
                            <a:extLst>
                              <a:ext uri="{FF2B5EF4-FFF2-40B4-BE49-F238E27FC236}">
                                <a16:creationId xmlns:a16="http://schemas.microsoft.com/office/drawing/2014/main" id="{00000000-0008-0000-0100-0000BB070000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 rot="10800000" flipV="1">
                            <a:off x="2222982" y="203593436"/>
                            <a:ext cx="600987" cy="163772"/>
                          </a:xfrm>
                          <a:prstGeom prst="rect">
                            <a:avLst/>
                          </a:prstGeom>
                          <a:noFill/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wrap="square" rtlCol="0" anchor="t"/>
                          <a:lstStyle/>
                          <a:p>
                            <a:pPr marL="0" indent="0" algn="r"/>
                            <a:fld id="{412A9248-D148-43B1-8C5C-9EF2A7DFF62B}" type="TxLink">
                              <a:rPr lang="en-US" sz="700" b="1">
                                <a:solidFill>
                                  <a:srgbClr val="FF0000"/>
                                </a:solidFill>
                                <a:latin typeface="Arial" pitchFamily="34" charset="0"/>
                                <a:ea typeface="+mn-ea"/>
                                <a:cs typeface="Arial" pitchFamily="34" charset="0"/>
                              </a:rPr>
                              <a:pPr marL="0" indent="0" algn="r"/>
                              <a:t>731</a:t>
                            </a:fld>
                            <a:endPara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ea typeface="+mn-ea"/>
                              <a:cs typeface="Arial" pitchFamily="34" charset="0"/>
                            </a:endParaRPr>
                          </a:p>
                        </xdr:txBody>
                      </xdr:sp>
                      <xdr:sp macro="" textlink="$P$1158">
                        <xdr:nvSpPr>
                          <xdr:cNvPr id="1989" name="CaixaDeTexto 1988">
                            <a:extLst>
                              <a:ext uri="{FF2B5EF4-FFF2-40B4-BE49-F238E27FC236}">
                                <a16:creationId xmlns:a16="http://schemas.microsoft.com/office/drawing/2014/main" id="{00000000-0008-0000-0100-0000C5070000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 rot="10800000" flipV="1">
                            <a:off x="2805937" y="203722929"/>
                            <a:ext cx="499213" cy="203445"/>
                          </a:xfrm>
                          <a:prstGeom prst="rect">
                            <a:avLst/>
                          </a:prstGeom>
                          <a:noFill/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wrap="square" rtlCol="0" anchor="t"/>
                          <a:lstStyle/>
                          <a:p>
                            <a:pPr marL="0" marR="0" lvl="0" indent="0" algn="r" defTabSz="914400" eaLnBrk="1" fontAlgn="auto" latinLnBrk="0" hangingPunct="1">
                              <a:lnSpc>
                                <a:spcPct val="100000"/>
                              </a:lnSpc>
                              <a:spcBef>
                                <a:spcPts val="0"/>
                              </a:spcBef>
                              <a:spcAft>
                                <a:spcPts val="0"/>
                              </a:spcAft>
                              <a:buClrTx/>
                              <a:buSzTx/>
                              <a:buFontTx/>
                              <a:buNone/>
                              <a:tabLst/>
                              <a:defRPr/>
                            </a:pPr>
                            <a:fld id="{8ACBE622-617F-47DA-B4EA-A2952703DBA2}" type="TxLink">
                              <a:rPr lang="en-US" sz="700" b="1" noProof="0">
                                <a:solidFill>
                                  <a:srgbClr val="0033CC"/>
                                </a:solidFill>
                                <a:latin typeface="Arial" pitchFamily="34" charset="0"/>
                                <a:ea typeface="+mn-ea"/>
                                <a:cs typeface="Arial" pitchFamily="34" charset="0"/>
                              </a:rPr>
                              <a:pPr marL="0" marR="0" lvl="0" indent="0" algn="r" defTabSz="914400" eaLnBrk="1" fontAlgn="auto" latinLnBrk="0" hangingPunct="1">
                                <a:lnSpc>
                                  <a:spcPct val="100000"/>
                                </a:lnSpc>
                                <a:spcBef>
                                  <a:spcPts val="0"/>
                                </a:spcBef>
                                <a:spcAft>
                                  <a:spcPts val="0"/>
                                </a:spcAft>
                                <a:buClrTx/>
                                <a:buSzTx/>
                                <a:buFontTx/>
                                <a:buNone/>
                                <a:tabLst/>
                                <a:defRPr/>
                              </a:pPr>
                              <a:t>392</a:t>
                            </a:fld>
                            <a:endParaRPr lang="pt-BR" sz="700" b="1" noProof="0">
                              <a:solidFill>
                                <a:srgbClr val="0033CC"/>
                              </a:solidFill>
                              <a:latin typeface="Arial" pitchFamily="34" charset="0"/>
                              <a:ea typeface="+mn-ea"/>
                              <a:cs typeface="Arial" pitchFamily="34" charset="0"/>
                            </a:endParaRPr>
                          </a:p>
                        </xdr:txBody>
                      </xdr:sp>
                      <xdr:sp macro="" textlink="$Q$1158">
                        <xdr:nvSpPr>
                          <xdr:cNvPr id="1991" name="CaixaDeTexto 1990">
                            <a:extLst>
                              <a:ext uri="{FF2B5EF4-FFF2-40B4-BE49-F238E27FC236}">
                                <a16:creationId xmlns:a16="http://schemas.microsoft.com/office/drawing/2014/main" id="{00000000-0008-0000-0100-0000C7070000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 rot="10800000" flipV="1">
                            <a:off x="2828908" y="203843574"/>
                            <a:ext cx="476743" cy="168656"/>
                          </a:xfrm>
                          <a:prstGeom prst="rect">
                            <a:avLst/>
                          </a:prstGeom>
                          <a:noFill/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wrap="square" rtlCol="0" anchor="t"/>
                          <a:lstStyle/>
                          <a:p>
                            <a:pPr marL="0" marR="0" lvl="0" indent="0" algn="r" defTabSz="914400" eaLnBrk="1" fontAlgn="auto" latinLnBrk="0" hangingPunct="1">
                              <a:lnSpc>
                                <a:spcPct val="100000"/>
                              </a:lnSpc>
                              <a:spcBef>
                                <a:spcPts val="0"/>
                              </a:spcBef>
                              <a:spcAft>
                                <a:spcPts val="0"/>
                              </a:spcAft>
                              <a:buClrTx/>
                              <a:buSzTx/>
                              <a:buFontTx/>
                              <a:buNone/>
                              <a:tabLst/>
                              <a:defRPr/>
                            </a:pPr>
                            <a:fld id="{13882E29-3E93-449E-83C3-DCD8D9071E49}" type="TxLink">
                              <a:rPr lang="en-US" sz="700" b="1" noProof="0">
                                <a:solidFill>
                                  <a:srgbClr val="FF0000"/>
                                </a:solidFill>
                                <a:latin typeface="Arial" pitchFamily="34" charset="0"/>
                                <a:ea typeface="+mn-ea"/>
                                <a:cs typeface="Arial" pitchFamily="34" charset="0"/>
                              </a:rPr>
                              <a:pPr marL="0" marR="0" lvl="0" indent="0" algn="r" defTabSz="914400" eaLnBrk="1" fontAlgn="auto" latinLnBrk="0" hangingPunct="1">
                                <a:lnSpc>
                                  <a:spcPct val="100000"/>
                                </a:lnSpc>
                                <a:spcBef>
                                  <a:spcPts val="0"/>
                                </a:spcBef>
                                <a:spcAft>
                                  <a:spcPts val="0"/>
                                </a:spcAft>
                                <a:buClrTx/>
                                <a:buSzTx/>
                                <a:buFontTx/>
                                <a:buNone/>
                                <a:tabLst/>
                                <a:defRPr/>
                              </a:pPr>
                              <a:t>392</a:t>
                            </a:fld>
                            <a:endParaRPr lang="pt-BR" sz="700" b="1" noProof="0">
                              <a:solidFill>
                                <a:srgbClr val="FF0000"/>
                              </a:solidFill>
                              <a:latin typeface="Arial" pitchFamily="34" charset="0"/>
                              <a:ea typeface="+mn-ea"/>
                              <a:cs typeface="Arial" pitchFamily="34" charset="0"/>
                            </a:endParaRPr>
                          </a:p>
                        </xdr:txBody>
                      </xdr:sp>
                      <xdr:grpSp>
                        <xdr:nvGrpSpPr>
                          <xdr:cNvPr id="2320" name="Agrupar 2319">
                            <a:extLst>
                              <a:ext uri="{FF2B5EF4-FFF2-40B4-BE49-F238E27FC236}">
                                <a16:creationId xmlns:a16="http://schemas.microsoft.com/office/drawing/2014/main" id="{00000000-0008-0000-0100-000010090000}"/>
                              </a:ext>
                            </a:extLst>
                          </xdr:cNvPr>
                          <xdr:cNvGrpSpPr/>
                        </xdr:nvGrpSpPr>
                        <xdr:grpSpPr>
                          <a:xfrm>
                            <a:off x="4141" y="198013380"/>
                            <a:ext cx="6946147" cy="6602670"/>
                            <a:chOff x="0" y="198013380"/>
                            <a:chExt cx="6946147" cy="6602670"/>
                          </a:xfrm>
                        </xdr:grpSpPr>
                        <xdr:cxnSp macro="">
                          <xdr:nvCxnSpPr>
                            <xdr:cNvPr id="1969" name="Conector reto 1968">
                              <a:extLst>
                                <a:ext uri="{FF2B5EF4-FFF2-40B4-BE49-F238E27FC236}">
                                  <a16:creationId xmlns:a16="http://schemas.microsoft.com/office/drawing/2014/main" id="{00000000-0008-0000-0100-0000B1070000}"/>
                                </a:ext>
                              </a:extLst>
                            </xdr:cNvPr>
                            <xdr:cNvCxnSpPr/>
                          </xdr:nvCxnSpPr>
                          <xdr:spPr>
                            <a:xfrm flipH="1" flipV="1">
                              <a:off x="3321657" y="203633070"/>
                              <a:ext cx="7620" cy="521970"/>
                            </a:xfrm>
                            <a:prstGeom prst="line">
                              <a:avLst/>
                            </a:prstGeom>
                            <a:ln w="19050">
                              <a:solidFill>
                                <a:srgbClr val="0033CC"/>
                              </a:solidFill>
                              <a:headEnd type="none"/>
                              <a:tailEnd type="none"/>
                            </a:ln>
                          </xdr:spPr>
                          <xdr:style>
                            <a:lnRef idx="1">
                              <a:schemeClr val="accent1"/>
                            </a:lnRef>
                            <a:fillRef idx="0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tx1"/>
                            </a:fontRef>
                          </xdr:style>
                        </xdr:cxnSp>
                        <xdr:sp macro="" textlink="">
                          <xdr:nvSpPr>
                            <xdr:cNvPr id="1993" name="Fluxograma: Conector 1992">
                              <a:extLst>
                                <a:ext uri="{FF2B5EF4-FFF2-40B4-BE49-F238E27FC236}">
                                  <a16:creationId xmlns:a16="http://schemas.microsoft.com/office/drawing/2014/main" id="{00000000-0008-0000-0100-0000C9070000}"/>
                                </a:ext>
                              </a:extLst>
                            </xdr:cNvPr>
                            <xdr:cNvSpPr/>
                          </xdr:nvSpPr>
                          <xdr:spPr>
                            <a:xfrm>
                              <a:off x="3221327" y="203789280"/>
                              <a:ext cx="208463" cy="199444"/>
                            </a:xfrm>
                            <a:prstGeom prst="flowChartConnector">
                              <a:avLst/>
                            </a:prstGeom>
                            <a:solidFill>
                              <a:srgbClr val="0033CC"/>
                            </a:solidFill>
                            <a:ln>
                              <a:noFill/>
                            </a:ln>
                          </xdr:spPr>
                          <xdr:style>
                            <a:lnRef idx="2">
                              <a:schemeClr val="accent1">
                                <a:shade val="50000"/>
                              </a:schemeClr>
                            </a:lnRef>
                            <a:fillRef idx="1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lt1"/>
                            </a:fontRef>
                          </xdr:style>
                          <xdr:txBody>
                            <a:bodyPr vertOverflow="clip" horzOverflow="clip" rtlCol="0" anchor="t"/>
                            <a:lstStyle/>
                            <a:p>
                              <a:pPr algn="l"/>
                              <a:endParaRPr lang="pt-BR" sz="1100"/>
                            </a:p>
                          </xdr:txBody>
                        </xdr:sp>
                        <xdr:grpSp>
                          <xdr:nvGrpSpPr>
                            <xdr:cNvPr id="2318" name="Agrupar 2317">
                              <a:extLst>
                                <a:ext uri="{FF2B5EF4-FFF2-40B4-BE49-F238E27FC236}">
                                  <a16:creationId xmlns:a16="http://schemas.microsoft.com/office/drawing/2014/main" id="{00000000-0008-0000-0100-00000E090000}"/>
                                </a:ext>
                              </a:extLst>
                            </xdr:cNvPr>
                            <xdr:cNvGrpSpPr/>
                          </xdr:nvGrpSpPr>
                          <xdr:grpSpPr>
                            <a:xfrm>
                              <a:off x="0" y="198013380"/>
                              <a:ext cx="6946147" cy="6602670"/>
                              <a:chOff x="0" y="198013380"/>
                              <a:chExt cx="6946147" cy="6602670"/>
                            </a:xfrm>
                          </xdr:grpSpPr>
                          <xdr:sp macro="" textlink="">
                            <xdr:nvSpPr>
                              <xdr:cNvPr id="1973" name="CaixaDeTexto 1972">
                                <a:extLst>
                                  <a:ext uri="{FF2B5EF4-FFF2-40B4-BE49-F238E27FC236}">
                                    <a16:creationId xmlns:a16="http://schemas.microsoft.com/office/drawing/2014/main" id="{00000000-0008-0000-0100-0000B5070000}"/>
                                  </a:ext>
                                </a:extLst>
                              </xdr:cNvPr>
                              <xdr:cNvSpPr txBox="1"/>
                            </xdr:nvSpPr>
                            <xdr:spPr>
                              <a:xfrm>
                                <a:off x="2658201" y="202204426"/>
                                <a:ext cx="199087" cy="1133411"/>
                              </a:xfrm>
                              <a:prstGeom prst="rect">
                                <a:avLst/>
                              </a:prstGeom>
                              <a:noFill/>
                              <a:ln w="9525" cmpd="sng">
                                <a:noFill/>
                              </a:ln>
                            </xdr:spPr>
                            <xdr:style>
                              <a:lnRef idx="0">
                                <a:scrgbClr r="0" g="0" b="0"/>
                              </a:lnRef>
                              <a:fillRef idx="0">
                                <a:scrgbClr r="0" g="0" b="0"/>
                              </a:fillRef>
                              <a:effectRef idx="0">
                                <a:scrgbClr r="0" g="0" b="0"/>
                              </a:effectRef>
                              <a:fontRef idx="minor">
                                <a:schemeClr val="dk1"/>
                              </a:fontRef>
                            </xdr:style>
                            <xdr:txBody>
                              <a:bodyPr vertOverflow="clip" horzOverflow="clip" vert="vert270" wrap="square" rtlCol="0" anchor="t"/>
                              <a:lstStyle/>
                              <a:p>
                                <a:pPr marL="0" marR="0" indent="0" defTabSz="914400" eaLnBrk="1" fontAlgn="auto" latinLnBrk="0" hangingPunct="1">
                                  <a:lnSpc>
                                    <a:spcPct val="100000"/>
                                  </a:lnSpc>
                                  <a:spcBef>
                                    <a:spcPts val="0"/>
                                  </a:spcBef>
                                  <a:spcAft>
                                    <a:spcPts val="0"/>
                                  </a:spcAft>
                                  <a:buClrTx/>
                                  <a:buSzTx/>
                                  <a:buFontTx/>
                                  <a:buNone/>
                                  <a:tabLst/>
                                  <a:defRPr/>
                                </a:pPr>
                                <a:r>
                                  <a:rPr lang="pt-BR" sz="700" b="1">
                                    <a:solidFill>
                                      <a:srgbClr val="00B050"/>
                                    </a:solidFill>
                                    <a:effectLst/>
                                    <a:latin typeface="Arial" pitchFamily="34" charset="0"/>
                                    <a:ea typeface="+mn-ea"/>
                                    <a:cs typeface="Arial" pitchFamily="34" charset="0"/>
                                  </a:rPr>
                                  <a:t>Rio Xingú</a:t>
                                </a:r>
                              </a:p>
                              <a:p>
                                <a:endParaRPr lang="pt-BR" sz="1050"/>
                              </a:p>
                            </xdr:txBody>
                          </xdr:sp>
                          <xdr:sp macro="" textlink="">
                            <xdr:nvSpPr>
                              <xdr:cNvPr id="1971" name="CaixaDeTexto 1970">
                                <a:extLst>
                                  <a:ext uri="{FF2B5EF4-FFF2-40B4-BE49-F238E27FC236}">
                                    <a16:creationId xmlns:a16="http://schemas.microsoft.com/office/drawing/2014/main" id="{00000000-0008-0000-0100-0000B3070000}"/>
                                  </a:ext>
                                </a:extLst>
                              </xdr:cNvPr>
                              <xdr:cNvSpPr txBox="1"/>
                            </xdr:nvSpPr>
                            <xdr:spPr>
                              <a:xfrm>
                                <a:off x="2803159" y="203290301"/>
                                <a:ext cx="846595" cy="323002"/>
                              </a:xfrm>
                              <a:prstGeom prst="rect">
                                <a:avLst/>
                              </a:prstGeom>
                              <a:noFill/>
                              <a:ln w="9525" cmpd="sng">
                                <a:noFill/>
                              </a:ln>
                            </xdr:spPr>
                            <xdr:style>
                              <a:lnRef idx="0">
                                <a:scrgbClr r="0" g="0" b="0"/>
                              </a:lnRef>
                              <a:fillRef idx="0">
                                <a:scrgbClr r="0" g="0" b="0"/>
                              </a:fillRef>
                              <a:effectRef idx="0">
                                <a:scrgbClr r="0" g="0" b="0"/>
                              </a:effectRef>
                              <a:fontRef idx="minor">
                                <a:schemeClr val="dk1"/>
                              </a:fontRef>
                            </xdr:style>
                            <xdr:txBody>
                              <a:bodyPr vertOverflow="clip" horzOverflow="clip" wrap="square" rtlCol="0" anchor="t"/>
                              <a:lstStyle/>
                              <a:p>
                                <a:pPr marL="0" marR="0" indent="0" defTabSz="914400" eaLnBrk="1" fontAlgn="auto" latinLnBrk="0" hangingPunct="1">
                                  <a:lnSpc>
                                    <a:spcPct val="100000"/>
                                  </a:lnSpc>
                                  <a:spcBef>
                                    <a:spcPts val="0"/>
                                  </a:spcBef>
                                  <a:spcAft>
                                    <a:spcPts val="0"/>
                                  </a:spcAft>
                                  <a:buClrTx/>
                                  <a:buSzTx/>
                                  <a:buFontTx/>
                                  <a:buNone/>
                                  <a:tabLst/>
                                  <a:defRPr/>
                                </a:pPr>
                                <a:r>
                                  <a:rPr lang="pt-BR" sz="700" b="1" baseline="0">
                                    <a:solidFill>
                                      <a:schemeClr val="dk1"/>
                                    </a:solidFill>
                                    <a:effectLst/>
                                    <a:latin typeface="Arial" pitchFamily="34" charset="0"/>
                                    <a:ea typeface="+mn-ea"/>
                                    <a:cs typeface="Arial" pitchFamily="34" charset="0"/>
                                  </a:rPr>
                                  <a:t>Pimental</a:t>
                                </a:r>
                              </a:p>
                              <a:p>
                                <a:pPr marL="0" marR="0" indent="0" defTabSz="914400" eaLnBrk="1" fontAlgn="auto" latinLnBrk="0" hangingPunct="1">
                                  <a:lnSpc>
                                    <a:spcPct val="100000"/>
                                  </a:lnSpc>
                                  <a:spcBef>
                                    <a:spcPts val="0"/>
                                  </a:spcBef>
                                  <a:spcAft>
                                    <a:spcPts val="0"/>
                                  </a:spcAft>
                                  <a:buClrTx/>
                                  <a:buSzTx/>
                                  <a:buFontTx/>
                                  <a:buNone/>
                                  <a:tabLst/>
                                  <a:defRPr/>
                                </a:pPr>
                                <a:r>
                                  <a:rPr lang="pt-BR" sz="700" b="1" baseline="0">
                                    <a:solidFill>
                                      <a:schemeClr val="dk1"/>
                                    </a:solidFill>
                                    <a:effectLst/>
                                    <a:latin typeface="Arial" pitchFamily="34" charset="0"/>
                                    <a:ea typeface="+mn-ea"/>
                                    <a:cs typeface="Arial" pitchFamily="34" charset="0"/>
                                  </a:rPr>
                                  <a:t>Norte Energia</a:t>
                                </a:r>
                              </a:p>
                            </xdr:txBody>
                          </xdr:sp>
                          <xdr:grpSp>
                            <xdr:nvGrpSpPr>
                              <xdr:cNvPr id="2316" name="Agrupar 2315">
                                <a:extLst>
                                  <a:ext uri="{FF2B5EF4-FFF2-40B4-BE49-F238E27FC236}">
                                    <a16:creationId xmlns:a16="http://schemas.microsoft.com/office/drawing/2014/main" id="{00000000-0008-0000-0100-00000C090000}"/>
                                  </a:ext>
                                </a:extLst>
                              </xdr:cNvPr>
                              <xdr:cNvGrpSpPr/>
                            </xdr:nvGrpSpPr>
                            <xdr:grpSpPr>
                              <a:xfrm>
                                <a:off x="0" y="198013380"/>
                                <a:ext cx="6946147" cy="6602670"/>
                                <a:chOff x="0" y="198013380"/>
                                <a:chExt cx="6946147" cy="6602670"/>
                              </a:xfrm>
                            </xdr:grpSpPr>
                            <xdr:cxnSp macro="">
                              <xdr:nvCxnSpPr>
                                <xdr:cNvPr id="2290" name="Conector de seta reta 2120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F2080000}"/>
                                    </a:ext>
                                  </a:extLst>
                                </xdr:cNvPr>
                                <xdr:cNvCxnSpPr/>
                              </xdr:nvCxnSpPr>
                              <xdr:spPr>
                                <a:xfrm flipH="1">
                                  <a:off x="4000508" y="204253283"/>
                                  <a:ext cx="1360800" cy="0"/>
                                </a:xfrm>
                                <a:prstGeom prst="straightConnector1">
                                  <a:avLst/>
                                </a:prstGeom>
                                <a:ln w="19050">
                                  <a:solidFill>
                                    <a:srgbClr val="0033CC"/>
                                  </a:solidFill>
                                  <a:headEnd type="none"/>
                                  <a:tailEnd type="none"/>
                                </a:ln>
                              </xdr:spPr>
                              <xdr:style>
                                <a:lnRef idx="1">
                                  <a:schemeClr val="accent1"/>
                                </a:lnRef>
                                <a:fillRef idx="0">
                                  <a:schemeClr val="accent1"/>
                                </a:fillRef>
                                <a:effectRef idx="0">
                                  <a:schemeClr val="accent1"/>
                                </a:effectRef>
                                <a:fontRef idx="minor">
                                  <a:schemeClr val="tx1"/>
                                </a:fontRef>
                              </xdr:style>
                            </xdr:cxnSp>
                            <xdr:cxnSp macro="">
                              <xdr:nvCxnSpPr>
                                <xdr:cNvPr id="2295" name="Conector de seta reta 2099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F7080000}"/>
                                    </a:ext>
                                  </a:extLst>
                                </xdr:cNvPr>
                                <xdr:cNvCxnSpPr/>
                              </xdr:nvCxnSpPr>
                              <xdr:spPr>
                                <a:xfrm flipH="1">
                                  <a:off x="5197323" y="204158021"/>
                                  <a:ext cx="176400" cy="0"/>
                                </a:xfrm>
                                <a:prstGeom prst="straightConnector1">
                                  <a:avLst/>
                                </a:prstGeom>
                                <a:ln w="19050">
                                  <a:solidFill>
                                    <a:srgbClr val="0033CC"/>
                                  </a:solidFill>
                                  <a:headEnd type="none"/>
                                  <a:tailEnd type="none"/>
                                </a:ln>
                              </xdr:spPr>
                              <xdr:style>
                                <a:lnRef idx="1">
                                  <a:schemeClr val="accent1"/>
                                </a:lnRef>
                                <a:fillRef idx="0">
                                  <a:schemeClr val="accent1"/>
                                </a:fillRef>
                                <a:effectRef idx="0">
                                  <a:schemeClr val="accent1"/>
                                </a:effectRef>
                                <a:fontRef idx="minor">
                                  <a:schemeClr val="tx1"/>
                                </a:fontRef>
                              </xdr:style>
                            </xdr:cxnSp>
                            <xdr:cxnSp macro="">
                              <xdr:nvCxnSpPr>
                                <xdr:cNvPr id="1968" name="Conector de seta reta 1967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B0070000}"/>
                                    </a:ext>
                                  </a:extLst>
                                </xdr:cNvPr>
                                <xdr:cNvCxnSpPr/>
                              </xdr:nvCxnSpPr>
                              <xdr:spPr>
                                <a:xfrm flipH="1">
                                  <a:off x="2877131" y="204146151"/>
                                  <a:ext cx="460545" cy="6349"/>
                                </a:xfrm>
                                <a:prstGeom prst="straightConnector1">
                                  <a:avLst/>
                                </a:prstGeom>
                                <a:ln w="19050">
                                  <a:solidFill>
                                    <a:srgbClr val="0033CC"/>
                                  </a:solidFill>
                                  <a:headEnd type="none"/>
                                  <a:tailEnd type="none"/>
                                </a:ln>
                              </xdr:spPr>
                              <xdr:style>
                                <a:lnRef idx="1">
                                  <a:schemeClr val="accent1"/>
                                </a:lnRef>
                                <a:fillRef idx="0">
                                  <a:schemeClr val="accent1"/>
                                </a:fillRef>
                                <a:effectRef idx="0">
                                  <a:schemeClr val="accent1"/>
                                </a:effectRef>
                                <a:fontRef idx="minor">
                                  <a:schemeClr val="tx1"/>
                                </a:fontRef>
                              </xdr:style>
                            </xdr:cxnSp>
                            <xdr:cxnSp macro="">
                              <xdr:nvCxnSpPr>
                                <xdr:cNvPr id="1963" name="Conector reto 1962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AB070000}"/>
                                    </a:ext>
                                  </a:extLst>
                                </xdr:cNvPr>
                                <xdr:cNvCxnSpPr/>
                              </xdr:nvCxnSpPr>
                              <xdr:spPr>
                                <a:xfrm flipV="1">
                                  <a:off x="2876122" y="202976013"/>
                                  <a:ext cx="0" cy="1432800"/>
                                </a:xfrm>
                                <a:prstGeom prst="line">
                                  <a:avLst/>
                                </a:prstGeom>
                                <a:ln w="19050">
                                  <a:solidFill>
                                    <a:srgbClr val="0033CC"/>
                                  </a:solidFill>
                                  <a:headEnd type="none"/>
                                  <a:tailEnd type="none"/>
                                </a:ln>
                              </xdr:spPr>
                              <xdr:style>
                                <a:lnRef idx="1">
                                  <a:schemeClr val="accent1"/>
                                </a:lnRef>
                                <a:fillRef idx="0">
                                  <a:schemeClr val="accent1"/>
                                </a:fillRef>
                                <a:effectRef idx="0">
                                  <a:schemeClr val="accent1"/>
                                </a:effectRef>
                                <a:fontRef idx="minor">
                                  <a:schemeClr val="tx1"/>
                                </a:fontRef>
                              </xdr:style>
                            </xdr:cxnSp>
                            <xdr:cxnSp macro="">
                              <xdr:nvCxnSpPr>
                                <xdr:cNvPr id="1967" name="Conector de seta reta 1966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AF070000}"/>
                                    </a:ext>
                                  </a:extLst>
                                </xdr:cNvPr>
                                <xdr:cNvCxnSpPr/>
                              </xdr:nvCxnSpPr>
                              <xdr:spPr>
                                <a:xfrm flipH="1" flipV="1">
                                  <a:off x="2962473" y="203637249"/>
                                  <a:ext cx="366393" cy="803"/>
                                </a:xfrm>
                                <a:prstGeom prst="straightConnector1">
                                  <a:avLst/>
                                </a:prstGeom>
                                <a:ln w="19050">
                                  <a:solidFill>
                                    <a:srgbClr val="0033CC"/>
                                  </a:solidFill>
                                  <a:headEnd type="none"/>
                                  <a:tailEnd type="none"/>
                                </a:ln>
                              </xdr:spPr>
                              <xdr:style>
                                <a:lnRef idx="1">
                                  <a:schemeClr val="accent1"/>
                                </a:lnRef>
                                <a:fillRef idx="0">
                                  <a:schemeClr val="accent1"/>
                                </a:fillRef>
                                <a:effectRef idx="0">
                                  <a:schemeClr val="accent1"/>
                                </a:effectRef>
                                <a:fontRef idx="minor">
                                  <a:schemeClr val="tx1"/>
                                </a:fontRef>
                              </xdr:style>
                            </xdr:cxnSp>
                            <xdr:cxnSp macro="">
                              <xdr:nvCxnSpPr>
                                <xdr:cNvPr id="2220" name="Conector de seta reta 2219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AC080000}"/>
                                    </a:ext>
                                  </a:extLst>
                                </xdr:cNvPr>
                                <xdr:cNvCxnSpPr/>
                              </xdr:nvCxnSpPr>
                              <xdr:spPr>
                                <a:xfrm flipV="1">
                                  <a:off x="5206866" y="202181531"/>
                                  <a:ext cx="0" cy="1980000"/>
                                </a:xfrm>
                                <a:prstGeom prst="straightConnector1">
                                  <a:avLst/>
                                </a:prstGeom>
                                <a:ln w="19050">
                                  <a:solidFill>
                                    <a:srgbClr val="0033CC"/>
                                  </a:solidFill>
                                  <a:headEnd type="none"/>
                                  <a:tailEnd type="none"/>
                                </a:ln>
                              </xdr:spPr>
                              <xdr:style>
                                <a:lnRef idx="1">
                                  <a:schemeClr val="accent1"/>
                                </a:lnRef>
                                <a:fillRef idx="0">
                                  <a:schemeClr val="accent1"/>
                                </a:fillRef>
                                <a:effectRef idx="0">
                                  <a:schemeClr val="accent1"/>
                                </a:effectRef>
                                <a:fontRef idx="minor">
                                  <a:schemeClr val="tx1"/>
                                </a:fontRef>
                              </xdr:style>
                            </xdr:cxnSp>
                            <xdr:cxnSp macro="">
                              <xdr:nvCxnSpPr>
                                <xdr:cNvPr id="2241" name="Conector de seta reta 2219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C1080000}"/>
                                    </a:ext>
                                  </a:extLst>
                                </xdr:cNvPr>
                                <xdr:cNvCxnSpPr/>
                              </xdr:nvCxnSpPr>
                              <xdr:spPr>
                                <a:xfrm flipH="1" flipV="1">
                                  <a:off x="3500727" y="202192890"/>
                                  <a:ext cx="15240" cy="1489710"/>
                                </a:xfrm>
                                <a:prstGeom prst="straightConnector1">
                                  <a:avLst/>
                                </a:prstGeom>
                                <a:ln w="19050">
                                  <a:solidFill>
                                    <a:srgbClr val="0033CC"/>
                                  </a:solidFill>
                                  <a:headEnd type="none"/>
                                  <a:tailEnd type="none"/>
                                </a:ln>
                              </xdr:spPr>
                              <xdr:style>
                                <a:lnRef idx="1">
                                  <a:schemeClr val="accent1"/>
                                </a:lnRef>
                                <a:fillRef idx="0">
                                  <a:schemeClr val="accent1"/>
                                </a:fillRef>
                                <a:effectRef idx="0">
                                  <a:schemeClr val="accent1"/>
                                </a:effectRef>
                                <a:fontRef idx="minor">
                                  <a:schemeClr val="tx1"/>
                                </a:fontRef>
                              </xdr:style>
                            </xdr:cxnSp>
                            <xdr:grpSp>
                              <xdr:nvGrpSpPr>
                                <xdr:cNvPr id="2305" name="Agrupar 2304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01090000}"/>
                                    </a:ext>
                                  </a:extLst>
                                </xdr:cNvPr>
                                <xdr:cNvGrpSpPr/>
                              </xdr:nvGrpSpPr>
                              <xdr:grpSpPr>
                                <a:xfrm>
                                  <a:off x="0" y="198013380"/>
                                  <a:ext cx="6946147" cy="6602670"/>
                                  <a:chOff x="0" y="198013380"/>
                                  <a:chExt cx="6946147" cy="6602670"/>
                                </a:xfrm>
                              </xdr:grpSpPr>
                              <xdr:sp macro="" textlink="">
                                <xdr:nvSpPr>
                                  <xdr:cNvPr id="1981" name="Fluxograma: Conector 1980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BD070000}"/>
                                      </a:ext>
                                    </a:extLst>
                                  </xdr:cNvPr>
                                  <xdr:cNvSpPr/>
                                </xdr:nvSpPr>
                                <xdr:spPr>
                                  <a:xfrm>
                                    <a:off x="1640784" y="202586166"/>
                                    <a:ext cx="208800" cy="194400"/>
                                  </a:xfrm>
                                  <a:prstGeom prst="flowChartConnector">
                                    <a:avLst/>
                                  </a:prstGeom>
                                  <a:solidFill>
                                    <a:srgbClr val="0033CC"/>
                                  </a:solidFill>
                                  <a:ln>
                                    <a:noFill/>
                                  </a:ln>
                                </xdr:spPr>
                                <xdr:style>
                                  <a:lnRef idx="2">
                                    <a:schemeClr val="accent1">
                                      <a:shade val="50000"/>
                                    </a:schemeClr>
                                  </a:lnRef>
                                  <a:fillRef idx="1">
                                    <a:schemeClr val="accent1"/>
                                  </a:fillRef>
                                  <a:effectRef idx="0">
                                    <a:schemeClr val="accent1"/>
                                  </a:effectRef>
                                  <a:fontRef idx="minor">
                                    <a:schemeClr val="lt1"/>
                                  </a:fontRef>
                                </xdr:style>
                                <xdr:txBody>
                                  <a:bodyPr vertOverflow="clip" horzOverflow="clip" rtlCol="0" anchor="t"/>
                                  <a:lstStyle/>
                                  <a:p>
                                    <a:pPr algn="l"/>
                                    <a:endParaRPr lang="pt-BR" sz="1100"/>
                                  </a:p>
                                </xdr:txBody>
                              </xdr:sp>
                              <xdr:grpSp>
                                <xdr:nvGrpSpPr>
                                  <xdr:cNvPr id="2304" name="Agrupar 2303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00090000}"/>
                                      </a:ext>
                                    </a:extLst>
                                  </xdr:cNvPr>
                                  <xdr:cNvGrpSpPr/>
                                </xdr:nvGrpSpPr>
                                <xdr:grpSpPr>
                                  <a:xfrm>
                                    <a:off x="0" y="198013380"/>
                                    <a:ext cx="6946147" cy="6602670"/>
                                    <a:chOff x="0" y="198013380"/>
                                    <a:chExt cx="6946147" cy="6602670"/>
                                  </a:xfrm>
                                </xdr:grpSpPr>
                                <xdr:sp macro="" textlink="$P$1148">
                                  <xdr:nvSpPr>
                                    <xdr:cNvPr id="1966" name="CaixaDeTexto 1965">
                                      <a:extLst>
                                        <a:ext uri="{FF2B5EF4-FFF2-40B4-BE49-F238E27FC236}">
                                          <a16:creationId xmlns:a16="http://schemas.microsoft.com/office/drawing/2014/main" id="{00000000-0008-0000-0100-0000AE070000}"/>
                                        </a:ext>
                                      </a:extLst>
                                    </xdr:cNvPr>
                                    <xdr:cNvSpPr txBox="1"/>
                                  </xdr:nvSpPr>
                                  <xdr:spPr>
                                    <a:xfrm>
                                      <a:off x="1071038" y="202446461"/>
                                      <a:ext cx="615614" cy="180158"/>
                                    </a:xfrm>
                                    <a:prstGeom prst="rect">
                                      <a:avLst/>
                                    </a:prstGeom>
                                    <a:noFill/>
                                    <a:ln w="9525" cmpd="sng">
                                      <a:noFill/>
                                    </a:ln>
                                  </xdr:spPr>
                                  <xdr:style>
                                    <a:lnRef idx="0">
                                      <a:scrgbClr r="0" g="0" b="0"/>
                                    </a:lnRef>
                                    <a:fillRef idx="0">
                                      <a:scrgbClr r="0" g="0" b="0"/>
                                    </a:fillRef>
                                    <a:effectRef idx="0">
                                      <a:scrgbClr r="0" g="0" b="0"/>
                                    </a:effectRef>
                                    <a:fontRef idx="minor">
                                      <a:schemeClr val="dk1"/>
                                    </a:fontRef>
                                  </xdr:style>
                                  <xdr:txBody>
                                    <a:bodyPr vertOverflow="clip" horzOverflow="clip" wrap="square" rtlCol="0" anchor="t"/>
                                    <a:lstStyle/>
                                    <a:p>
                                      <a:pPr marL="0" indent="0" algn="r"/>
                                      <a:fld id="{4618EBC9-59DB-42B7-BCDD-071F51E41171}" type="TxLink">
                                        <a:rPr lang="en-US" sz="700" b="1">
                                          <a:solidFill>
                                            <a:srgbClr val="0033CC"/>
                                          </a:solidFill>
                                          <a:latin typeface="Arial" pitchFamily="34" charset="0"/>
                                          <a:ea typeface="+mn-ea"/>
                                          <a:cs typeface="Arial" pitchFamily="34" charset="0"/>
                                        </a:rPr>
                                        <a:pPr marL="0" indent="0" algn="r"/>
                                        <a:t>287</a:t>
                                      </a:fld>
                                      <a:endParaRPr lang="pt-BR" sz="700" b="1">
                                        <a:solidFill>
                                          <a:srgbClr val="0033CC"/>
                                        </a:solidFill>
                                        <a:latin typeface="Arial" pitchFamily="34" charset="0"/>
                                        <a:ea typeface="+mn-ea"/>
                                        <a:cs typeface="Arial" pitchFamily="34" charset="0"/>
                                      </a:endParaRPr>
                                    </a:p>
                                  </xdr:txBody>
                                </xdr:sp>
                                <xdr:sp macro="" textlink="$V$1148">
                                  <xdr:nvSpPr>
                                    <xdr:cNvPr id="1970" name="CaixaDeTexto 1969">
                                      <a:extLst>
                                        <a:ext uri="{FF2B5EF4-FFF2-40B4-BE49-F238E27FC236}">
                                          <a16:creationId xmlns:a16="http://schemas.microsoft.com/office/drawing/2014/main" id="{00000000-0008-0000-0100-0000B2070000}"/>
                                        </a:ext>
                                      </a:extLst>
                                    </xdr:cNvPr>
                                    <xdr:cNvSpPr txBox="1"/>
                                  </xdr:nvSpPr>
                                  <xdr:spPr>
                                    <a:xfrm>
                                      <a:off x="1077169" y="202667824"/>
                                      <a:ext cx="615614" cy="180159"/>
                                    </a:xfrm>
                                    <a:prstGeom prst="rect">
                                      <a:avLst/>
                                    </a:prstGeom>
                                    <a:noFill/>
                                    <a:ln w="9525" cmpd="sng">
                                      <a:noFill/>
                                    </a:ln>
                                  </xdr:spPr>
                                  <xdr:style>
                                    <a:lnRef idx="0">
                                      <a:scrgbClr r="0" g="0" b="0"/>
                                    </a:lnRef>
                                    <a:fillRef idx="0">
                                      <a:scrgbClr r="0" g="0" b="0"/>
                                    </a:fillRef>
                                    <a:effectRef idx="0">
                                      <a:scrgbClr r="0" g="0" b="0"/>
                                    </a:effectRef>
                                    <a:fontRef idx="minor">
                                      <a:schemeClr val="dk1"/>
                                    </a:fontRef>
                                  </xdr:style>
                                  <xdr:txBody>
                                    <a:bodyPr vertOverflow="clip" horzOverflow="clip" wrap="square" rtlCol="0" anchor="t"/>
                                    <a:lstStyle/>
                                    <a:p>
                                      <a:pPr marL="0" indent="0" algn="r"/>
                                      <a:fld id="{50A3218F-B3D8-49B7-8003-0B7C2A2DF4D5}" type="TxLink">
                                        <a:rPr lang="en-US" sz="700" b="1">
                                          <a:solidFill>
                                            <a:sysClr val="windowText" lastClr="000000"/>
                                          </a:solidFill>
                                          <a:latin typeface="Arial" pitchFamily="34" charset="0"/>
                                          <a:ea typeface="+mn-ea"/>
                                          <a:cs typeface="Arial" pitchFamily="34" charset="0"/>
                                        </a:rPr>
                                        <a:pPr marL="0" indent="0" algn="r"/>
                                        <a:t> </a:t>
                                      </a:fld>
                                      <a:endParaRPr lang="pt-BR" sz="700" b="1">
                                        <a:solidFill>
                                          <a:sysClr val="windowText" lastClr="000000"/>
                                        </a:solidFill>
                                        <a:latin typeface="Arial" pitchFamily="34" charset="0"/>
                                        <a:ea typeface="+mn-ea"/>
                                        <a:cs typeface="Arial" pitchFamily="34" charset="0"/>
                                      </a:endParaRPr>
                                    </a:p>
                                  </xdr:txBody>
                                </xdr:sp>
                                <xdr:sp macro="" textlink="$Q$1148">
                                  <xdr:nvSpPr>
                                    <xdr:cNvPr id="1980" name="CaixaDeTexto 1979">
                                      <a:extLst>
                                        <a:ext uri="{FF2B5EF4-FFF2-40B4-BE49-F238E27FC236}">
                                          <a16:creationId xmlns:a16="http://schemas.microsoft.com/office/drawing/2014/main" id="{00000000-0008-0000-0100-0000BC070000}"/>
                                        </a:ext>
                                      </a:extLst>
                                    </xdr:cNvPr>
                                    <xdr:cNvSpPr txBox="1"/>
                                  </xdr:nvSpPr>
                                  <xdr:spPr>
                                    <a:xfrm>
                                      <a:off x="1071038" y="202554237"/>
                                      <a:ext cx="615614" cy="180159"/>
                                    </a:xfrm>
                                    <a:prstGeom prst="rect">
                                      <a:avLst/>
                                    </a:prstGeom>
                                    <a:noFill/>
                                    <a:ln w="9525" cmpd="sng">
                                      <a:noFill/>
                                    </a:ln>
                                  </xdr:spPr>
                                  <xdr:style>
                                    <a:lnRef idx="0">
                                      <a:scrgbClr r="0" g="0" b="0"/>
                                    </a:lnRef>
                                    <a:fillRef idx="0">
                                      <a:scrgbClr r="0" g="0" b="0"/>
                                    </a:fillRef>
                                    <a:effectRef idx="0">
                                      <a:scrgbClr r="0" g="0" b="0"/>
                                    </a:effectRef>
                                    <a:fontRef idx="minor">
                                      <a:schemeClr val="dk1"/>
                                    </a:fontRef>
                                  </xdr:style>
                                  <xdr:txBody>
                                    <a:bodyPr vertOverflow="clip" horzOverflow="clip" wrap="square" rtlCol="0" anchor="t"/>
                                    <a:lstStyle/>
                                    <a:p>
                                      <a:pPr marL="0" indent="0" algn="r"/>
                                      <a:fld id="{8373BD23-78BA-40FF-A736-BEFB860C10C0}" type="TxLink">
                                        <a:rPr lang="en-US" sz="700" b="1">
                                          <a:solidFill>
                                            <a:srgbClr val="FF0000"/>
                                          </a:solidFill>
                                          <a:latin typeface="Arial" pitchFamily="34" charset="0"/>
                                          <a:ea typeface="+mn-ea"/>
                                          <a:cs typeface="Arial" pitchFamily="34" charset="0"/>
                                        </a:rPr>
                                        <a:pPr marL="0" indent="0" algn="r"/>
                                        <a:t>276</a:t>
                                      </a:fld>
                                      <a:endParaRPr lang="pt-BR" sz="700" b="1">
                                        <a:solidFill>
                                          <a:srgbClr val="FF0000"/>
                                        </a:solidFill>
                                        <a:latin typeface="Arial" pitchFamily="34" charset="0"/>
                                        <a:ea typeface="+mn-ea"/>
                                        <a:cs typeface="Arial" pitchFamily="34" charset="0"/>
                                      </a:endParaRPr>
                                    </a:p>
                                  </xdr:txBody>
                                </xdr:sp>
                                <xdr:grpSp>
                                  <xdr:nvGrpSpPr>
                                    <xdr:cNvPr id="2303" name="Agrupar 2302">
                                      <a:extLst>
                                        <a:ext uri="{FF2B5EF4-FFF2-40B4-BE49-F238E27FC236}">
                                          <a16:creationId xmlns:a16="http://schemas.microsoft.com/office/drawing/2014/main" id="{00000000-0008-0000-0100-0000FF080000}"/>
                                        </a:ext>
                                      </a:extLst>
                                    </xdr:cNvPr>
                                    <xdr:cNvGrpSpPr/>
                                  </xdr:nvGrpSpPr>
                                  <xdr:grpSpPr>
                                    <a:xfrm>
                                      <a:off x="0" y="198013380"/>
                                      <a:ext cx="6946147" cy="6602670"/>
                                      <a:chOff x="0" y="198013380"/>
                                      <a:chExt cx="6946147" cy="6602670"/>
                                    </a:xfrm>
                                  </xdr:grpSpPr>
                                  <xdr:grpSp>
                                    <xdr:nvGrpSpPr>
                                      <xdr:cNvPr id="2302" name="Agrupar 2301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FE080000}"/>
                                          </a:ext>
                                        </a:extLst>
                                      </xdr:cNvPr>
                                      <xdr:cNvGrpSpPr/>
                                    </xdr:nvGrpSpPr>
                                    <xdr:grpSpPr>
                                      <a:xfrm>
                                        <a:off x="0" y="198013380"/>
                                        <a:ext cx="6946147" cy="6602670"/>
                                        <a:chOff x="0" y="197994330"/>
                                        <a:chExt cx="6956749" cy="6602670"/>
                                      </a:xfrm>
                                    </xdr:grpSpPr>
                                    <xdr:sp macro="" textlink="$T$1145">
                                      <xdr:nvSpPr>
                                        <xdr:cNvPr id="2226" name="CaixaDeTexto 2225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B2080000}"/>
                                            </a:ext>
                                          </a:extLst>
                                        </xdr:cNvPr>
                                        <xdr:cNvSpPr txBox="1"/>
                                      </xdr:nvSpPr>
                                      <xdr:spPr>
                                        <a:xfrm>
                                          <a:off x="4656118" y="201759035"/>
                                          <a:ext cx="472559" cy="180000"/>
                                        </a:xfrm>
                                        <a:prstGeom prst="rect">
                                          <a:avLst/>
                                        </a:prstGeom>
                                        <a:noFill/>
                                        <a:ln w="9525" cmpd="sng">
                                          <a:noFill/>
                                        </a:ln>
                                      </xdr:spPr>
                                      <xdr:style>
                                        <a:lnRef idx="0">
                                          <a:scrgbClr r="0" g="0" b="0"/>
                                        </a:lnRef>
                                        <a:fillRef idx="0">
                                          <a:scrgbClr r="0" g="0" b="0"/>
                                        </a:fillRef>
                                        <a:effectRef idx="0">
                                          <a:scrgbClr r="0" g="0" b="0"/>
                                        </a:effectRef>
                                        <a:fontRef idx="minor">
                                          <a:schemeClr val="dk1"/>
                                        </a:fontRef>
                                      </xdr:style>
                                      <xdr:txBody>
                                        <a:bodyPr vertOverflow="clip" horzOverflow="clip" wrap="square" rtlCol="0" anchor="ctr"/>
                                        <a:lstStyle/>
                                        <a:p>
                                          <a:pPr marL="0" indent="0" algn="r"/>
                                          <a:fld id="{E60B3F88-9172-47D1-AE33-09179D2759D5}" type="TxLink">
                                            <a:rPr lang="en-US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rPr>
                                            <a:pPr marL="0" indent="0" algn="r"/>
                                            <a:t>53,41</a:t>
                                          </a:fld>
                                          <a:endParaRPr lang="pt-BR" sz="700" b="1">
                                            <a:solidFill>
                                              <a:sysClr val="windowText" lastClr="000000"/>
                                            </a:solidFill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endParaRPr>
                                        </a:p>
                                      </xdr:txBody>
                                    </xdr:sp>
                                    <xdr:sp macro="" textlink="$R$1145">
                                      <xdr:nvSpPr>
                                        <xdr:cNvPr id="2227" name="CaixaDeTexto 2226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B3080000}"/>
                                            </a:ext>
                                          </a:extLst>
                                        </xdr:cNvPr>
                                        <xdr:cNvSpPr txBox="1"/>
                                      </xdr:nvSpPr>
                                      <xdr:spPr>
                                        <a:xfrm>
                                          <a:off x="4656118" y="201661834"/>
                                          <a:ext cx="472559" cy="180000"/>
                                        </a:xfrm>
                                        <a:prstGeom prst="rect">
                                          <a:avLst/>
                                        </a:prstGeom>
                                        <a:noFill/>
                                        <a:ln w="9525" cmpd="sng">
                                          <a:noFill/>
                                        </a:ln>
                                      </xdr:spPr>
                                      <xdr:style>
                                        <a:lnRef idx="0">
                                          <a:scrgbClr r="0" g="0" b="0"/>
                                        </a:lnRef>
                                        <a:fillRef idx="0">
                                          <a:scrgbClr r="0" g="0" b="0"/>
                                        </a:fillRef>
                                        <a:effectRef idx="0">
                                          <a:scrgbClr r="0" g="0" b="0"/>
                                        </a:effectRef>
                                        <a:fontRef idx="minor">
                                          <a:schemeClr val="dk1"/>
                                        </a:fontRef>
                                      </xdr:style>
                                      <xdr:txBody>
                                        <a:bodyPr vertOverflow="clip" horzOverflow="clip" wrap="square" rtlCol="0" anchor="ctr"/>
                                        <a:lstStyle/>
                                        <a:p>
                                          <a:pPr marL="0" indent="0" algn="r"/>
                                          <a:fld id="{33D01382-E3AF-4FA7-8051-704A0E193894}" type="TxLink">
                                            <a:rPr lang="en-US" sz="700" b="1">
                                              <a:solidFill>
                                                <a:srgbClr val="FF00FF"/>
                                              </a:solidFill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rPr>
                                            <a:pPr marL="0" indent="0" algn="r"/>
                                            <a:t>70,51</a:t>
                                          </a:fld>
                                          <a:endParaRPr lang="pt-BR" sz="700" b="1">
                                            <a:solidFill>
                                              <a:srgbClr val="FF00FF"/>
                                            </a:solidFill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endParaRPr>
                                        </a:p>
                                      </xdr:txBody>
                                    </xdr:sp>
                                    <xdr:grpSp>
                                      <xdr:nvGrpSpPr>
                                        <xdr:cNvPr id="2300" name="Agrupar 2299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FC08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0" y="197994330"/>
                                          <a:ext cx="6956749" cy="6602670"/>
                                          <a:chOff x="0" y="197994330"/>
                                          <a:chExt cx="6956749" cy="6602670"/>
                                        </a:xfrm>
                                      </xdr:grpSpPr>
                                      <xdr:sp macro="" textlink="$T$1146">
                                        <xdr:nvSpPr>
                                          <xdr:cNvPr id="2062" name="CaixaDeTexto 2061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0E08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656111" y="200586727"/>
                                            <a:ext cx="472559" cy="180000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marL="0" indent="0" algn="r"/>
                                            <a:fld id="{19E1D17C-AD05-4E65-8032-77492FC0D256}" type="TxLink">
                                              <a:rPr lang="en-US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pPr marL="0" indent="0" algn="r"/>
                                              <a:t>7,09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R$1146">
                                        <xdr:nvSpPr>
                                          <xdr:cNvPr id="2223" name="CaixaDeTexto 2222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AF08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656111" y="200489526"/>
                                            <a:ext cx="472559" cy="180000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marL="0" indent="0" algn="r"/>
                                            <a:fld id="{41795525-4268-4686-AA80-051E1E62881D}" type="TxLink">
                                              <a:rPr lang="en-US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pPr marL="0" indent="0" algn="r"/>
                                              <a:t>83,20</a:t>
                                            </a:fld>
                                            <a:endParaRPr lang="pt-BR" sz="700" b="1">
                                              <a:solidFill>
                                                <a:srgbClr val="FF00FF"/>
                                              </a:solidFill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grpSp>
                                        <xdr:nvGrpSpPr>
                                          <xdr:cNvPr id="2001" name="Grupo 2000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D107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0" y="197994330"/>
                                            <a:ext cx="6956749" cy="6602670"/>
                                            <a:chOff x="382" y="199397680"/>
                                            <a:chExt cx="6977069" cy="6602670"/>
                                          </a:xfrm>
                                        </xdr:grpSpPr>
                                        <xdr:grpSp>
                                          <xdr:nvGrpSpPr>
                                            <xdr:cNvPr id="2002" name="Grupo 2001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D2070000}"/>
                                                </a:ext>
                                              </a:extLst>
                                            </xdr:cNvPr>
                                            <xdr:cNvGrpSpPr/>
                                          </xdr:nvGrpSpPr>
                                          <xdr:grpSpPr>
                                            <a:xfrm>
                                              <a:off x="382" y="199397680"/>
                                              <a:ext cx="6977069" cy="6602670"/>
                                              <a:chOff x="382" y="198457880"/>
                                              <a:chExt cx="6971091" cy="6602670"/>
                                            </a:xfrm>
                                          </xdr:grpSpPr>
                                          <xdr:cxnSp macro="">
                                            <xdr:nvCxnSpPr>
                                              <xdr:cNvPr id="2004" name="Conector de seta reta 2003">
                                                <a:extLst>
                                                  <a:ext uri="{FF2B5EF4-FFF2-40B4-BE49-F238E27FC236}">
                                                    <a16:creationId xmlns:a16="http://schemas.microsoft.com/office/drawing/2014/main" id="{00000000-0008-0000-0100-0000D4070000}"/>
                                                  </a:ext>
                                                </a:extLst>
                                              </xdr:cNvPr>
                                              <xdr:cNvCxnSpPr/>
                                            </xdr:nvCxnSpPr>
                                            <xdr:spPr>
                                              <a:xfrm flipV="1">
                                                <a:off x="4495641" y="202507677"/>
                                                <a:ext cx="10638" cy="1944879"/>
                                              </a:xfrm>
                                              <a:prstGeom prst="straightConnector1">
                                                <a:avLst/>
                                              </a:prstGeom>
                                              <a:ln w="19050">
                                                <a:solidFill>
                                                  <a:srgbClr val="0033CC"/>
                                                </a:solidFill>
                                                <a:headEnd type="none"/>
                                                <a:tailEnd type="none"/>
                                              </a:ln>
                                            </xdr:spPr>
                                            <xdr:style>
                                              <a:lnRef idx="1">
                                                <a:schemeClr val="accent1"/>
                                              </a:lnRef>
                                              <a:fillRef idx="0">
                                                <a:schemeClr val="accent1"/>
                                              </a:fillRef>
                                              <a:effectRef idx="0">
                                                <a:schemeClr val="accent1"/>
                                              </a:effectRef>
                                              <a:fontRef idx="minor">
                                                <a:schemeClr val="tx1"/>
                                              </a:fontRef>
                                            </xdr:style>
                                          </xdr:cxnSp>
                                          <xdr:grpSp>
                                            <xdr:nvGrpSpPr>
                                              <xdr:cNvPr id="2007" name="Grupo 2006">
                                                <a:extLst>
                                                  <a:ext uri="{FF2B5EF4-FFF2-40B4-BE49-F238E27FC236}">
                                                    <a16:creationId xmlns:a16="http://schemas.microsoft.com/office/drawing/2014/main" id="{00000000-0008-0000-0100-0000D7070000}"/>
                                                  </a:ext>
                                                </a:extLst>
                                              </xdr:cNvPr>
                                              <xdr:cNvGrpSpPr/>
                                            </xdr:nvGrpSpPr>
                                            <xdr:grpSpPr>
                                              <a:xfrm>
                                                <a:off x="382" y="198457880"/>
                                                <a:ext cx="6971091" cy="6602670"/>
                                                <a:chOff x="382" y="198457880"/>
                                                <a:chExt cx="6971091" cy="6602670"/>
                                              </a:xfrm>
                                            </xdr:grpSpPr>
                                            <xdr:grpSp>
                                              <xdr:nvGrpSpPr>
                                                <xdr:cNvPr id="2051" name="Grupo 2050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03080000}"/>
                                                    </a:ext>
                                                  </a:extLst>
                                                </xdr:cNvPr>
                                                <xdr:cNvGrpSpPr/>
                                              </xdr:nvGrpSpPr>
                                              <xdr:grpSpPr>
                                                <a:xfrm>
                                                  <a:off x="1091767" y="198457880"/>
                                                  <a:ext cx="5879706" cy="6602670"/>
                                                  <a:chOff x="1091767" y="198457880"/>
                                                  <a:chExt cx="5879706" cy="6602670"/>
                                                </a:xfrm>
                                              </xdr:grpSpPr>
                                              <xdr:grpSp>
                                                <xdr:nvGrpSpPr>
                                                  <xdr:cNvPr id="2053" name="Grupo 2052">
                                                    <a:extLst>
                                                      <a:ext uri="{FF2B5EF4-FFF2-40B4-BE49-F238E27FC236}">
                                                        <a16:creationId xmlns:a16="http://schemas.microsoft.com/office/drawing/2014/main" id="{00000000-0008-0000-0100-000005080000}"/>
                                                      </a:ext>
                                                    </a:extLst>
                                                  </xdr:cNvPr>
                                                  <xdr:cNvGrpSpPr/>
                                                </xdr:nvGrpSpPr>
                                                <xdr:grpSpPr>
                                                  <a:xfrm>
                                                    <a:off x="1091767" y="198457880"/>
                                                    <a:ext cx="5879706" cy="6602670"/>
                                                    <a:chOff x="1091767" y="198457880"/>
                                                    <a:chExt cx="5879706" cy="6602670"/>
                                                  </a:xfrm>
                                                </xdr:grpSpPr>
                                                <xdr:grpSp>
                                                  <xdr:nvGrpSpPr>
                                                    <xdr:cNvPr id="2055" name="Grupo 2054">
                                                      <a:extLst>
                                                        <a:ext uri="{FF2B5EF4-FFF2-40B4-BE49-F238E27FC236}">
                                                          <a16:creationId xmlns:a16="http://schemas.microsoft.com/office/drawing/2014/main" id="{00000000-0008-0000-0100-000007080000}"/>
                                                        </a:ext>
                                                      </a:extLst>
                                                    </xdr:cNvPr>
                                                    <xdr:cNvGrpSpPr/>
                                                  </xdr:nvGrpSpPr>
                                                  <xdr:grpSpPr>
                                                    <a:xfrm>
                                                      <a:off x="1091767" y="198457880"/>
                                                      <a:ext cx="5879706" cy="6602670"/>
                                                      <a:chOff x="1089219" y="189780605"/>
                                                      <a:chExt cx="5865657" cy="6602670"/>
                                                    </a:xfrm>
                                                  </xdr:grpSpPr>
                                                  <xdr:grpSp>
                                                    <xdr:nvGrpSpPr>
                                                      <xdr:cNvPr id="2060" name="Grupo 2059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0C080000}"/>
                                                          </a:ext>
                                                        </a:extLst>
                                                      </xdr:cNvPr>
                                                      <xdr:cNvGrpSpPr/>
                                                    </xdr:nvGrpSpPr>
                                                    <xdr:grpSpPr>
                                                      <a:xfrm>
                                                        <a:off x="1089219" y="189780605"/>
                                                        <a:ext cx="5865657" cy="6602670"/>
                                                        <a:chOff x="1565469" y="186408755"/>
                                                        <a:chExt cx="5865657" cy="6602670"/>
                                                      </a:xfrm>
                                                    </xdr:grpSpPr>
                                                    <xdr:cxnSp macro="">
                                                      <xdr:nvCxnSpPr>
                                                        <xdr:cNvPr id="2070" name="Conector de seta reta 2069">
                                                          <a:extLst>
                                                            <a:ext uri="{FF2B5EF4-FFF2-40B4-BE49-F238E27FC236}">
                                                              <a16:creationId xmlns:a16="http://schemas.microsoft.com/office/drawing/2014/main" id="{00000000-0008-0000-0100-000016080000}"/>
                                                            </a:ext>
                                                          </a:extLst>
                                                        </xdr:cNvPr>
                                                        <xdr:cNvCxnSpPr/>
                                                      </xdr:nvCxnSpPr>
                                                      <xdr:spPr>
                                                        <a:xfrm flipH="1">
                                                          <a:off x="5098962" y="190474640"/>
                                                          <a:ext cx="756058" cy="0"/>
                                                        </a:xfrm>
                                                        <a:prstGeom prst="straightConnector1">
                                                          <a:avLst/>
                                                        </a:prstGeom>
                                                        <a:ln w="19050">
                                                          <a:solidFill>
                                                            <a:srgbClr val="0033CC"/>
                                                          </a:solidFill>
                                                          <a:headEnd type="none"/>
                                                          <a:tailEnd type="none"/>
                                                        </a:ln>
                                                      </xdr:spPr>
                                                      <xdr:style>
                                                        <a:lnRef idx="1">
                                                          <a:schemeClr val="accent1"/>
                                                        </a:lnRef>
                                                        <a:fillRef idx="0">
                                                          <a:schemeClr val="accent1"/>
                                                        </a:fillRef>
                                                        <a:effectRef idx="0">
                                                          <a:schemeClr val="accent1"/>
                                                        </a:effectRef>
                                                        <a:fontRef idx="minor">
                                                          <a:schemeClr val="tx1"/>
                                                        </a:fontRef>
                                                      </xdr:style>
                                                    </xdr:cxnSp>
                                                    <xdr:grpSp>
                                                      <xdr:nvGrpSpPr>
                                                        <xdr:cNvPr id="2071" name="Grupo 2070">
                                                          <a:extLst>
                                                            <a:ext uri="{FF2B5EF4-FFF2-40B4-BE49-F238E27FC236}">
                                                              <a16:creationId xmlns:a16="http://schemas.microsoft.com/office/drawing/2014/main" id="{00000000-0008-0000-0100-000017080000}"/>
                                                            </a:ext>
                                                          </a:extLst>
                                                        </xdr:cNvPr>
                                                        <xdr:cNvGrpSpPr/>
                                                      </xdr:nvGrpSpPr>
                                                      <xdr:grpSpPr>
                                                        <a:xfrm>
                                                          <a:off x="1877953" y="186408755"/>
                                                          <a:ext cx="4194396" cy="4062670"/>
                                                          <a:chOff x="1887478" y="186427805"/>
                                                          <a:chExt cx="4194396" cy="4062670"/>
                                                        </a:xfrm>
                                                      </xdr:grpSpPr>
                                                      <xdr:sp macro="" textlink="">
                                                        <xdr:nvSpPr>
                                                          <xdr:cNvPr id="2101" name="Triângulo isósceles 2100">
                                                            <a:extLst>
                                                              <a:ext uri="{FF2B5EF4-FFF2-40B4-BE49-F238E27FC236}">
                                                                <a16:creationId xmlns:a16="http://schemas.microsoft.com/office/drawing/2014/main" id="{00000000-0008-0000-0100-000035080000}"/>
                                                              </a:ext>
                                                            </a:extLst>
                                                          </xdr:cNvPr>
                                                          <xdr:cNvSpPr/>
                                                        </xdr:nvSpPr>
                                                        <xdr:spPr>
                                                          <a:xfrm rot="10800000">
                                                            <a:off x="4072989" y="189252971"/>
                                                            <a:ext cx="269990" cy="230400"/>
                                                          </a:xfrm>
                                                          <a:prstGeom prst="triangle">
                                                            <a:avLst/>
                                                          </a:prstGeom>
                                                          <a:solidFill>
                                                            <a:srgbClr val="0033CC"/>
                                                          </a:solidFill>
                                                          <a:ln>
                                                            <a:noFill/>
                                                          </a:ln>
                                                        </xdr:spPr>
                                                        <xdr:style>
                                                          <a:lnRef idx="2">
                                                            <a:schemeClr val="accent1">
                                                              <a:shade val="50000"/>
                                                            </a:schemeClr>
                                                          </a:lnRef>
                                                          <a:fillRef idx="1">
                                                            <a:schemeClr val="accent1"/>
                                                          </a:fillRef>
                                                          <a:effectRef idx="0">
                                                            <a:schemeClr val="accent1"/>
                                                          </a:effectRef>
                                                          <a:fontRef idx="minor">
                                                            <a:schemeClr val="lt1"/>
                                                          </a:fontRef>
                                                        </xdr:style>
                                                        <xdr:txBody>
                                                          <a:bodyPr vertOverflow="clip" horzOverflow="clip" rtlCol="0" anchor="t"/>
                                                          <a:lstStyle/>
                                                          <a:p>
                                                            <a:pPr algn="l"/>
                                                            <a:endParaRPr lang="pt-BR" sz="1100"/>
                                                          </a:p>
                                                        </xdr:txBody>
                                                      </xdr:sp>
                                                      <xdr:grpSp>
                                                        <xdr:nvGrpSpPr>
                                                          <xdr:cNvPr id="2102" name="Grupo 2101">
                                                            <a:extLst>
                                                              <a:ext uri="{FF2B5EF4-FFF2-40B4-BE49-F238E27FC236}">
                                                                <a16:creationId xmlns:a16="http://schemas.microsoft.com/office/drawing/2014/main" id="{00000000-0008-0000-0100-000036080000}"/>
                                                              </a:ext>
                                                            </a:extLst>
                                                          </xdr:cNvPr>
                                                          <xdr:cNvGrpSpPr/>
                                                        </xdr:nvGrpSpPr>
                                                        <xdr:grpSpPr>
                                                          <a:xfrm>
                                                            <a:off x="1887478" y="186427805"/>
                                                            <a:ext cx="4194396" cy="4062670"/>
                                                            <a:chOff x="1887478" y="186427805"/>
                                                            <a:chExt cx="4194396" cy="4062670"/>
                                                          </a:xfrm>
                                                        </xdr:grpSpPr>
                                                        <xdr:grpSp>
                                                          <xdr:nvGrpSpPr>
                                                            <xdr:cNvPr id="2103" name="Grupo 2102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37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GrpSpPr/>
                                                          </xdr:nvGrpSpPr>
                                                          <xdr:grpSpPr>
                                                            <a:xfrm>
                                                              <a:off x="1887478" y="186484982"/>
                                                              <a:ext cx="3290258" cy="3891193"/>
                                                              <a:chOff x="1887478" y="186484982"/>
                                                              <a:chExt cx="3290258" cy="3891193"/>
                                                            </a:xfrm>
                                                          </xdr:grpSpPr>
                                                          <xdr:grpSp>
                                                            <xdr:nvGrpSpPr>
                                                              <xdr:cNvPr id="2127" name="Grupo 2126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4F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GrpSpPr/>
                                                            </xdr:nvGrpSpPr>
                                                            <xdr:grpSpPr>
                                                              <a:xfrm>
                                                                <a:off x="1887478" y="186644437"/>
                                                                <a:ext cx="3230791" cy="3731738"/>
                                                                <a:chOff x="1887478" y="186644437"/>
                                                                <a:chExt cx="3230791" cy="3731738"/>
                                                              </a:xfrm>
                                                            </xdr:grpSpPr>
                                                            <xdr:cxnSp macro="">
                                                              <xdr:nvCxnSpPr>
                                                                <xdr:cNvPr id="2136" name="Conector reto 2135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5808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CxnSpPr/>
                                                              </xdr:nvCxnSpPr>
                                                              <xdr:spPr>
                                                                <a:xfrm flipV="1">
                                                                  <a:off x="3671138" y="186989639"/>
                                                                  <a:ext cx="0" cy="3294461"/>
                                                                </a:xfrm>
                                                                <a:prstGeom prst="line">
                                                                  <a:avLst/>
                                                                </a:prstGeom>
                                                                <a:ln w="19050">
                                                                  <a:solidFill>
                                                                    <a:srgbClr val="0033CC"/>
                                                                  </a:solidFill>
                                                                  <a:headEnd type="none"/>
                                                                  <a:tailEnd type="none"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1">
                                                                  <a:schemeClr val="accent1"/>
                                                                </a:lnRef>
                                                                <a:fillRef idx="0">
                                                                  <a:schemeClr val="accent1"/>
                                                                </a:fillRef>
                                                                <a:effectRef idx="0">
                                                                  <a:schemeClr val="accent1"/>
                                                                </a:effectRef>
                                                                <a:fontRef idx="minor">
                                                                  <a:schemeClr val="tx1"/>
                                                                </a:fontRef>
                                                              </xdr:style>
                                                            </xdr:cxnSp>
                                                            <xdr:grpSp>
                                                              <xdr:nvGrpSpPr>
                                                                <xdr:cNvPr id="2137" name="Grupo 2136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5908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GrpSpPr/>
                                                              </xdr:nvGrpSpPr>
                                                              <xdr:grpSpPr>
                                                                <a:xfrm>
                                                                  <a:off x="1887478" y="186644437"/>
                                                                  <a:ext cx="3230791" cy="3731738"/>
                                                                  <a:chOff x="1887478" y="186644437"/>
                                                                  <a:chExt cx="3230791" cy="3731738"/>
                                                                </a:xfrm>
                                                              </xdr:grpSpPr>
                                                              <xdr:grpSp>
                                                                <xdr:nvGrpSpPr>
                                                                  <xdr:cNvPr id="2138" name="Grupo 2137">
                                                                    <a:extLst>
                                                                      <a:ext uri="{FF2B5EF4-FFF2-40B4-BE49-F238E27FC236}">
                                                                        <a16:creationId xmlns:a16="http://schemas.microsoft.com/office/drawing/2014/main" id="{00000000-0008-0000-0100-00005A080000}"/>
                                                                      </a:ext>
                                                                    </a:extLst>
                                                                  </xdr:cNvPr>
                                                                  <xdr:cNvGrpSpPr/>
                                                                </xdr:nvGrpSpPr>
                                                                <xdr:grpSpPr>
                                                                  <a:xfrm>
                                                                    <a:off x="1887478" y="187046957"/>
                                                                    <a:ext cx="3230791" cy="3329218"/>
                                                                    <a:chOff x="2173228" y="190561682"/>
                                                                    <a:chExt cx="3230791" cy="3329218"/>
                                                                  </a:xfrm>
                                                                </xdr:grpSpPr>
                                                                <xdr:sp macro="" textlink="">
                                                                  <xdr:nvSpPr>
                                                                    <xdr:cNvPr id="2148" name="CaixaDeTexto 2147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id="{00000000-0008-0000-0100-000064080000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SpPr txBox="1"/>
                                                                  </xdr:nvSpPr>
                                                                  <xdr:spPr>
                                                                    <a:xfrm>
                                                                      <a:off x="2897474" y="192612060"/>
                                                                      <a:ext cx="926073" cy="410064"/>
                                                                    </a:xfrm>
                                                                    <a:prstGeom prst="rect">
                                                                      <a:avLst/>
                                                                    </a:prstGeom>
                                                                    <a:noFill/>
                                                                    <a:ln w="9525" cmpd="sng">
                                                                      <a:noFill/>
                                                                    </a:ln>
                                                                  </xdr:spPr>
                                                                  <xdr:style>
                                                                    <a:lnRef idx="0">
                                                                      <a:scrgbClr r="0" g="0" b="0"/>
                                                                    </a:lnRef>
                                                                    <a:fillRef idx="0">
                                                                      <a:scrgbClr r="0" g="0" b="0"/>
                                                                    </a:fillRef>
                                                                    <a:effectRef idx="0">
                                                                      <a:scrgbClr r="0" g="0" b="0"/>
                                                                    </a:effectRef>
                                                                    <a:fontRef idx="minor">
                                                                      <a:schemeClr val="dk1"/>
                                                                    </a:fontRef>
                                                                  </xdr:style>
                                                                  <xdr:txBody>
                                                                    <a:bodyPr vertOverflow="clip" horzOverflow="clip" wrap="square" rtlCol="0" anchor="t"/>
                                                                    <a:lstStyle/>
                                                                    <a:p>
                                                                      <a:pPr marL="0" marR="0" indent="0" defTabSz="914400" eaLnBrk="1" fontAlgn="auto" latinLnBrk="0" hangingPunct="1">
                                                                        <a:lnSpc>
                                                                          <a:spcPct val="100000"/>
                                                                        </a:lnSpc>
                                                                        <a:spcBef>
                                                                          <a:spcPts val="0"/>
                                                                        </a:spcBef>
                                                                        <a:spcAft>
                                                                          <a:spcPts val="0"/>
                                                                        </a:spcAft>
                                                                        <a:buClrTx/>
                                                                        <a:buSzTx/>
                                                                        <a:buFontTx/>
                                                                        <a:buNone/>
                                                                        <a:tabLst/>
                                                                        <a:defRPr/>
                                                                      </a:pPr>
                                                                      <a:r>
                                                                        <a:rPr lang="pt-BR" sz="700" b="1" baseline="0">
                                                                          <a:solidFill>
                                                                            <a:schemeClr val="dk1"/>
                                                                          </a:solidFill>
                                                                          <a:effectLst/>
                                                                          <a:latin typeface="Arial" pitchFamily="34" charset="0"/>
                                                                          <a:ea typeface="+mn-ea"/>
                                                                          <a:cs typeface="Arial" pitchFamily="34" charset="0"/>
                                                                        </a:rPr>
                                                                        <a:t>Dardanelos</a:t>
                                                                      </a:r>
                                                                      <a:endParaRPr lang="pt-BR" sz="1100" b="0" baseline="0">
                                                                        <a:solidFill>
                                                                          <a:schemeClr val="dk1"/>
                                                                        </a:solidFill>
                                                                        <a:effectLst/>
                                                                        <a:latin typeface="+mn-lt"/>
                                                                        <a:ea typeface="+mn-ea"/>
                                                                        <a:cs typeface="+mn-cs"/>
                                                                      </a:endParaRPr>
                                                                    </a:p>
                                                                    <a:p>
                                                                      <a:pPr marL="0" marR="0" indent="0" defTabSz="914400" eaLnBrk="1" fontAlgn="auto" latinLnBrk="0" hangingPunct="1">
                                                                        <a:lnSpc>
                                                                          <a:spcPct val="100000"/>
                                                                        </a:lnSpc>
                                                                        <a:spcBef>
                                                                          <a:spcPts val="0"/>
                                                                        </a:spcBef>
                                                                        <a:spcAft>
                                                                          <a:spcPts val="0"/>
                                                                        </a:spcAft>
                                                                        <a:buClrTx/>
                                                                        <a:buSzTx/>
                                                                        <a:buFontTx/>
                                                                        <a:buNone/>
                                                                        <a:tabLst/>
                                                                        <a:defRPr/>
                                                                      </a:pPr>
                                                                      <a:r>
                                                                        <a:rPr lang="pt-BR" sz="700" b="1" baseline="0">
                                                                          <a:solidFill>
                                                                            <a:schemeClr val="dk1"/>
                                                                          </a:solidFill>
                                                                          <a:effectLst/>
                                                                          <a:latin typeface="Arial" pitchFamily="34" charset="0"/>
                                                                          <a:ea typeface="+mn-ea"/>
                                                                          <a:cs typeface="Arial" pitchFamily="34" charset="0"/>
                                                                        </a:rPr>
                                                                        <a:t>Águas de Pedra</a:t>
                                                                      </a:r>
                                                                    </a:p>
                                                                  </xdr:txBody>
                                                                </xdr:sp>
                                                                <xdr:sp macro="" textlink="$P$1141">
                                                                  <xdr:nvSpPr>
                                                                    <xdr:cNvPr id="2149" name="CaixaDeTexto 2148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id="{00000000-0008-0000-0100-000065080000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SpPr txBox="1"/>
                                                                  </xdr:nvSpPr>
                                                                  <xdr:spPr>
                                                                    <a:xfrm>
                                                                      <a:off x="2173228" y="192593259"/>
                                                                      <a:ext cx="610539" cy="180000"/>
                                                                    </a:xfrm>
                                                                    <a:prstGeom prst="rect">
                                                                      <a:avLst/>
                                                                    </a:prstGeom>
                                                                    <a:noFill/>
                                                                    <a:ln w="9525" cmpd="sng">
                                                                      <a:noFill/>
                                                                    </a:ln>
                                                                  </xdr:spPr>
                                                                  <xdr:style>
                                                                    <a:lnRef idx="0">
                                                                      <a:scrgbClr r="0" g="0" b="0"/>
                                                                    </a:lnRef>
                                                                    <a:fillRef idx="0">
                                                                      <a:scrgbClr r="0" g="0" b="0"/>
                                                                    </a:fillRef>
                                                                    <a:effectRef idx="0">
                                                                      <a:scrgbClr r="0" g="0" b="0"/>
                                                                    </a:effectRef>
                                                                    <a:fontRef idx="minor">
                                                                      <a:schemeClr val="dk1"/>
                                                                    </a:fontRef>
                                                                  </xdr:style>
                                                                  <xdr:txBody>
                                                                    <a:bodyPr vertOverflow="clip" horzOverflow="clip" wrap="square" rtlCol="0" anchor="t"/>
                                                                    <a:lstStyle/>
                                                                    <a:p>
                                                                      <a:pPr algn="r"/>
                                                                      <a:fld id="{03D17AC0-725B-4D83-AE39-BE5A5D6BE1D0}" type="TxLink">
                                                                        <a:rPr lang="pt-BR" sz="700" b="1">
                                                                          <a:solidFill>
                                                                            <a:srgbClr val="0033CC"/>
                                                                          </a:solidFill>
                                                                          <a:latin typeface="Arial" pitchFamily="34" charset="0"/>
                                                                          <a:cs typeface="Arial" pitchFamily="34" charset="0"/>
                                                                        </a:rPr>
                                                                        <a:pPr algn="r"/>
                                                                        <a:t>85</a:t>
                                                                      </a:fld>
                                                                      <a:endParaRPr lang="pt-BR" sz="700" b="1">
                                                                        <a:solidFill>
                                                                          <a:srgbClr val="0033CC"/>
                                                                        </a:solidFill>
                                                                        <a:latin typeface="Arial" pitchFamily="34" charset="0"/>
                                                                        <a:cs typeface="Arial" pitchFamily="34" charset="0"/>
                                                                      </a:endParaRPr>
                                                                    </a:p>
                                                                  </xdr:txBody>
                                                                </xdr:sp>
                                                                <xdr:sp macro="" textlink="$V$1141">
                                                                  <xdr:nvSpPr>
                                                                    <xdr:cNvPr id="2150" name="CaixaDeTexto 2149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id="{00000000-0008-0000-0100-000066080000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SpPr txBox="1"/>
                                                                  </xdr:nvSpPr>
                                                                  <xdr:spPr>
                                                                    <a:xfrm>
                                                                      <a:off x="2173228" y="192815444"/>
                                                                      <a:ext cx="610539" cy="180000"/>
                                                                    </a:xfrm>
                                                                    <a:prstGeom prst="rect">
                                                                      <a:avLst/>
                                                                    </a:prstGeom>
                                                                    <a:noFill/>
                                                                    <a:ln w="9525" cmpd="sng">
                                                                      <a:noFill/>
                                                                    </a:ln>
                                                                  </xdr:spPr>
                                                                  <xdr:style>
                                                                    <a:lnRef idx="0">
                                                                      <a:scrgbClr r="0" g="0" b="0"/>
                                                                    </a:lnRef>
                                                                    <a:fillRef idx="0">
                                                                      <a:scrgbClr r="0" g="0" b="0"/>
                                                                    </a:fillRef>
                                                                    <a:effectRef idx="0">
                                                                      <a:scrgbClr r="0" g="0" b="0"/>
                                                                    </a:effectRef>
                                                                    <a:fontRef idx="minor">
                                                                      <a:schemeClr val="dk1"/>
                                                                    </a:fontRef>
                                                                  </xdr:style>
                                                                  <xdr:txBody>
                                                                    <a:bodyPr vertOverflow="clip" horzOverflow="clip" wrap="square" rtlCol="0" anchor="t"/>
                                                                    <a:lstStyle/>
                                                                    <a:p>
                                                                      <a:pPr algn="r"/>
                                                                      <a:fld id="{1BBBECF1-49A8-4CFB-B49E-30ED35A5C90A}" type="TxLink">
                                                                        <a:rPr lang="pt-BR" sz="700" b="1">
                                                                          <a:solidFill>
                                                                            <a:sysClr val="windowText" lastClr="000000"/>
                                                                          </a:solidFill>
                                                                          <a:latin typeface="Arial" pitchFamily="34" charset="0"/>
                                                                          <a:cs typeface="Arial" pitchFamily="34" charset="0"/>
                                                                        </a:rPr>
                                                                        <a:pPr algn="r"/>
                                                                        <a:t>V = 31</a:t>
                                                                      </a:fld>
                                                                      <a:endParaRPr lang="pt-BR" sz="700" b="1">
                                                                        <a:solidFill>
                                                                          <a:sysClr val="windowText" lastClr="000000"/>
                                                                        </a:solidFill>
                                                                        <a:latin typeface="Arial" pitchFamily="34" charset="0"/>
                                                                        <a:cs typeface="Arial" pitchFamily="34" charset="0"/>
                                                                      </a:endParaRPr>
                                                                    </a:p>
                                                                  </xdr:txBody>
                                                                </xdr:sp>
                                                                <xdr:sp macro="" textlink="$Q$1141">
                                                                  <xdr:nvSpPr>
                                                                    <xdr:cNvPr id="2151" name="CaixaDeTexto 2150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id="{00000000-0008-0000-0100-000067080000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SpPr txBox="1"/>
                                                                  </xdr:nvSpPr>
                                                                  <xdr:spPr>
                                                                    <a:xfrm>
                                                                      <a:off x="2173228" y="192699591"/>
                                                                      <a:ext cx="610539" cy="180000"/>
                                                                    </a:xfrm>
                                                                    <a:prstGeom prst="rect">
                                                                      <a:avLst/>
                                                                    </a:prstGeom>
                                                                    <a:noFill/>
                                                                    <a:ln w="9525" cmpd="sng">
                                                                      <a:noFill/>
                                                                    </a:ln>
                                                                  </xdr:spPr>
                                                                  <xdr:style>
                                                                    <a:lnRef idx="0">
                                                                      <a:scrgbClr r="0" g="0" b="0"/>
                                                                    </a:lnRef>
                                                                    <a:fillRef idx="0">
                                                                      <a:scrgbClr r="0" g="0" b="0"/>
                                                                    </a:fillRef>
                                                                    <a:effectRef idx="0">
                                                                      <a:scrgbClr r="0" g="0" b="0"/>
                                                                    </a:effectRef>
                                                                    <a:fontRef idx="minor">
                                                                      <a:schemeClr val="dk1"/>
                                                                    </a:fontRef>
                                                                  </xdr:style>
                                                                  <xdr:txBody>
                                                                    <a:bodyPr vertOverflow="clip" horzOverflow="clip" wrap="square" rtlCol="0" anchor="t"/>
                                                                    <a:lstStyle/>
                                                                    <a:p>
                                                                      <a:pPr algn="r"/>
                                                                      <a:fld id="{1BA8A15D-79E7-4B46-B0D7-4B8ACA1A8541}" type="TxLink">
                                                                        <a:rPr lang="pt-BR" sz="700" b="1">
                                                                          <a:solidFill>
                                                                            <a:srgbClr val="FF0000"/>
                                                                          </a:solidFill>
                                                                          <a:latin typeface="Arial" pitchFamily="34" charset="0"/>
                                                                          <a:cs typeface="Arial" pitchFamily="34" charset="0"/>
                                                                        </a:rPr>
                                                                        <a:pPr algn="r"/>
                                                                        <a:t>85</a:t>
                                                                      </a:fld>
                                                                      <a:endParaRPr lang="pt-BR" sz="700" b="1">
                                                                        <a:solidFill>
                                                                          <a:srgbClr val="FF0000"/>
                                                                        </a:solidFill>
                                                                        <a:latin typeface="Arial" pitchFamily="34" charset="0"/>
                                                                        <a:cs typeface="Arial" pitchFamily="34" charset="0"/>
                                                                      </a:endParaRPr>
                                                                    </a:p>
                                                                  </xdr:txBody>
                                                                </xdr:sp>
                                                                <xdr:sp macro="" textlink="">
                                                                  <xdr:nvSpPr>
                                                                    <xdr:cNvPr id="2152" name="Fluxograma: Conector 2151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id="{00000000-0008-0000-0100-000068080000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SpPr/>
                                                                  </xdr:nvSpPr>
                                                                  <xdr:spPr>
                                                                    <a:xfrm>
                                                                      <a:off x="2729000" y="192635021"/>
                                                                      <a:ext cx="209784" cy="199972"/>
                                                                    </a:xfrm>
                                                                    <a:prstGeom prst="flowChartConnector">
                                                                      <a:avLst/>
                                                                    </a:prstGeom>
                                                                    <a:solidFill>
                                                                      <a:srgbClr val="0033CC"/>
                                                                    </a:solidFill>
                                                                    <a:ln>
                                                                      <a:noFill/>
                                                                    </a:ln>
                                                                  </xdr:spPr>
                                                                  <xdr:style>
                                                                    <a:lnRef idx="2">
                                                                      <a:schemeClr val="accent1">
                                                                        <a:shade val="50000"/>
                                                                      </a:schemeClr>
                                                                    </a:lnRef>
                                                                    <a:fillRef idx="1">
                                                                      <a:schemeClr val="accent1"/>
                                                                    </a:fillRef>
                                                                    <a:effectRef idx="0">
                                                                      <a:schemeClr val="accent1"/>
                                                                    </a:effectRef>
                                                                    <a:fontRef idx="minor">
                                                                      <a:schemeClr val="lt1"/>
                                                                    </a:fontRef>
                                                                  </xdr:style>
                                                                  <xdr:txBody>
                                                                    <a:bodyPr vertOverflow="clip" horzOverflow="clip" rtlCol="0" anchor="t"/>
                                                                    <a:lstStyle/>
                                                                    <a:p>
                                                                      <a:pPr algn="l"/>
                                                                      <a:endParaRPr lang="pt-BR" sz="1100"/>
                                                                    </a:p>
                                                                  </xdr:txBody>
                                                                </xdr:sp>
                                                                <xdr:cxnSp macro="">
                                                                  <xdr:nvCxnSpPr>
                                                                    <xdr:cNvPr id="2153" name="Conector de seta reta 2152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id="{00000000-0008-0000-0100-000069080000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CxnSpPr/>
                                                                  </xdr:nvCxnSpPr>
                                                                  <xdr:spPr>
                                                                    <a:xfrm flipH="1">
                                                                      <a:off x="2836787" y="193881708"/>
                                                                      <a:ext cx="2567232" cy="0"/>
                                                                    </a:xfrm>
                                                                    <a:prstGeom prst="straightConnector1">
                                                                      <a:avLst/>
                                                                    </a:prstGeom>
                                                                    <a:ln w="19050">
                                                                      <a:solidFill>
                                                                        <a:srgbClr val="0033CC"/>
                                                                      </a:solidFill>
                                                                      <a:headEnd type="none"/>
                                                                      <a:tailEnd type="none"/>
                                                                    </a:ln>
                                                                  </xdr:spPr>
                                                                  <xdr:style>
                                                                    <a:lnRef idx="1">
                                                                      <a:schemeClr val="accent1"/>
                                                                    </a:lnRef>
                                                                    <a:fillRef idx="0">
                                                                      <a:schemeClr val="accent1"/>
                                                                    </a:fillRef>
                                                                    <a:effectRef idx="0">
                                                                      <a:schemeClr val="accent1"/>
                                                                    </a:effectRef>
                                                                    <a:fontRef idx="minor">
                                                                      <a:schemeClr val="tx1"/>
                                                                    </a:fontRef>
                                                                  </xdr:style>
                                                                </xdr:cxnSp>
                                                                <xdr:cxnSp macro="">
                                                                  <xdr:nvCxnSpPr>
                                                                    <xdr:cNvPr id="2154" name="Conector reto 2153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id="{00000000-0008-0000-0100-00006A080000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CxnSpPr/>
                                                                  </xdr:nvCxnSpPr>
                                                                  <xdr:spPr>
                                                                    <a:xfrm flipV="1">
                                                                      <a:off x="2835161" y="190914109"/>
                                                                      <a:ext cx="0" cy="2976791"/>
                                                                    </a:xfrm>
                                                                    <a:prstGeom prst="line">
                                                                      <a:avLst/>
                                                                    </a:prstGeom>
                                                                    <a:ln w="19050">
                                                                      <a:solidFill>
                                                                        <a:srgbClr val="0033CC"/>
                                                                      </a:solidFill>
                                                                      <a:headEnd type="none"/>
                                                                      <a:tailEnd type="none"/>
                                                                    </a:ln>
                                                                  </xdr:spPr>
                                                                  <xdr:style>
                                                                    <a:lnRef idx="1">
                                                                      <a:schemeClr val="accent1"/>
                                                                    </a:lnRef>
                                                                    <a:fillRef idx="0">
                                                                      <a:schemeClr val="accent1"/>
                                                                    </a:fillRef>
                                                                    <a:effectRef idx="0">
                                                                      <a:schemeClr val="accent1"/>
                                                                    </a:effectRef>
                                                                    <a:fontRef idx="minor">
                                                                      <a:schemeClr val="tx1"/>
                                                                    </a:fontRef>
                                                                  </xdr:style>
                                                                </xdr:cxnSp>
                                                                <xdr:sp macro="" textlink="">
                                                                  <xdr:nvSpPr>
                                                                    <xdr:cNvPr id="2155" name="CaixaDeTexto 2154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id="{00000000-0008-0000-0100-00006B080000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SpPr txBox="1"/>
                                                                  </xdr:nvSpPr>
                                                                  <xdr:spPr>
                                                                    <a:xfrm>
                                                                      <a:off x="2606982" y="190561682"/>
                                                                      <a:ext cx="212938" cy="974121"/>
                                                                    </a:xfrm>
                                                                    <a:prstGeom prst="rect">
                                                                      <a:avLst/>
                                                                    </a:prstGeom>
                                                                    <a:noFill/>
                                                                    <a:ln w="9525" cmpd="sng">
                                                                      <a:noFill/>
                                                                    </a:ln>
                                                                  </xdr:spPr>
                                                                  <xdr:style>
                                                                    <a:lnRef idx="0">
                                                                      <a:scrgbClr r="0" g="0" b="0"/>
                                                                    </a:lnRef>
                                                                    <a:fillRef idx="0">
                                                                      <a:scrgbClr r="0" g="0" b="0"/>
                                                                    </a:fillRef>
                                                                    <a:effectRef idx="0">
                                                                      <a:scrgbClr r="0" g="0" b="0"/>
                                                                    </a:effectRef>
                                                                    <a:fontRef idx="minor">
                                                                      <a:schemeClr val="dk1"/>
                                                                    </a:fontRef>
                                                                  </xdr:style>
                                                                  <xdr:txBody>
                                                                    <a:bodyPr vertOverflow="clip" horzOverflow="clip" vert="vert270" wrap="square" rtlCol="0" anchor="t"/>
                                                                    <a:lstStyle/>
                                                                    <a:p>
                                                                      <a:pPr marL="0" marR="0" indent="0" defTabSz="914400" eaLnBrk="1" fontAlgn="auto" latinLnBrk="0" hangingPunct="1">
                                                                        <a:lnSpc>
                                                                          <a:spcPct val="100000"/>
                                                                        </a:lnSpc>
                                                                        <a:spcBef>
                                                                          <a:spcPts val="0"/>
                                                                        </a:spcBef>
                                                                        <a:spcAft>
                                                                          <a:spcPts val="0"/>
                                                                        </a:spcAft>
                                                                        <a:buClrTx/>
                                                                        <a:buSzTx/>
                                                                        <a:buFontTx/>
                                                                        <a:buNone/>
                                                                        <a:tabLst/>
                                                                        <a:defRPr/>
                                                                      </a:pPr>
                                                                      <a:r>
                                                                        <a:rPr lang="pt-BR" sz="700" b="1">
                                                                          <a:solidFill>
                                                                            <a:srgbClr val="00B050"/>
                                                                          </a:solidFill>
                                                                          <a:effectLst/>
                                                                          <a:latin typeface="Arial" pitchFamily="34" charset="0"/>
                                                                          <a:ea typeface="+mn-ea"/>
                                                                          <a:cs typeface="Arial" pitchFamily="34" charset="0"/>
                                                                        </a:rPr>
                                                                        <a:t>Rio Aripuanã</a:t>
                                                                      </a:r>
                                                                    </a:p>
                                                                    <a:p>
                                                                      <a:endParaRPr lang="pt-BR" sz="1050"/>
                                                                    </a:p>
                                                                  </xdr:txBody>
                                                                </xdr:sp>
                                                              </xdr:grpSp>
                                                              <xdr:grpSp>
                                                                <xdr:nvGrpSpPr>
                                                                  <xdr:cNvPr id="2139" name="Grupo 2138">
                                                                    <a:extLst>
                                                                      <a:ext uri="{FF2B5EF4-FFF2-40B4-BE49-F238E27FC236}">
                                                                        <a16:creationId xmlns:a16="http://schemas.microsoft.com/office/drawing/2014/main" id="{00000000-0008-0000-0100-00005B080000}"/>
                                                                      </a:ext>
                                                                    </a:extLst>
                                                                  </xdr:cNvPr>
                                                                  <xdr:cNvGrpSpPr/>
                                                                </xdr:nvGrpSpPr>
                                                                <xdr:grpSpPr>
                                                                  <a:xfrm>
                                                                    <a:off x="2403665" y="186644437"/>
                                                                    <a:ext cx="1627118" cy="2204452"/>
                                                                    <a:chOff x="2108390" y="189911512"/>
                                                                    <a:chExt cx="1627118" cy="2204452"/>
                                                                  </a:xfrm>
                                                                </xdr:grpSpPr>
                                                                <xdr:sp macro="" textlink="">
                                                                  <xdr:nvSpPr>
                                                                    <xdr:cNvPr id="2140" name="CaixaDeTexto 2139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id="{00000000-0008-0000-0100-00005C080000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SpPr txBox="1"/>
                                                                  </xdr:nvSpPr>
                                                                  <xdr:spPr>
                                                                    <a:xfrm>
                                                                      <a:off x="2809435" y="191273433"/>
                                                                      <a:ext cx="926073" cy="410063"/>
                                                                    </a:xfrm>
                                                                    <a:prstGeom prst="rect">
                                                                      <a:avLst/>
                                                                    </a:prstGeom>
                                                                    <a:noFill/>
                                                                    <a:ln w="9525" cmpd="sng">
                                                                      <a:noFill/>
                                                                    </a:ln>
                                                                  </xdr:spPr>
                                                                  <xdr:style>
                                                                    <a:lnRef idx="0">
                                                                      <a:scrgbClr r="0" g="0" b="0"/>
                                                                    </a:lnRef>
                                                                    <a:fillRef idx="0">
                                                                      <a:scrgbClr r="0" g="0" b="0"/>
                                                                    </a:fillRef>
                                                                    <a:effectRef idx="0">
                                                                      <a:scrgbClr r="0" g="0" b="0"/>
                                                                    </a:effectRef>
                                                                    <a:fontRef idx="minor">
                                                                      <a:schemeClr val="dk1"/>
                                                                    </a:fontRef>
                                                                  </xdr:style>
                                                                  <xdr:txBody>
                                                                    <a:bodyPr vertOverflow="clip" horzOverflow="clip" wrap="square" rtlCol="0" anchor="t"/>
                                                                    <a:lstStyle/>
                                                                    <a:p>
                                                                      <a:pPr marL="0" marR="0" indent="0" defTabSz="914400" eaLnBrk="1" fontAlgn="auto" latinLnBrk="0" hangingPunct="1">
                                                                        <a:lnSpc>
                                                                          <a:spcPct val="100000"/>
                                                                        </a:lnSpc>
                                                                        <a:spcBef>
                                                                          <a:spcPts val="0"/>
                                                                        </a:spcBef>
                                                                        <a:spcAft>
                                                                          <a:spcPts val="0"/>
                                                                        </a:spcAft>
                                                                        <a:buClrTx/>
                                                                        <a:buSzTx/>
                                                                        <a:buFontTx/>
                                                                        <a:buNone/>
                                                                        <a:tabLst/>
                                                                        <a:defRPr/>
                                                                      </a:pPr>
                                                                      <a:r>
                                                                        <a:rPr lang="pt-BR" sz="700" b="1" baseline="0">
                                                                          <a:solidFill>
                                                                            <a:schemeClr val="dk1"/>
                                                                          </a:solidFill>
                                                                          <a:effectLst/>
                                                                          <a:latin typeface="Arial" pitchFamily="34" charset="0"/>
                                                                          <a:ea typeface="+mn-ea"/>
                                                                          <a:cs typeface="Arial" pitchFamily="34" charset="0"/>
                                                                        </a:rPr>
                                                                        <a:t>Rondon II</a:t>
                                                                      </a:r>
                                                                      <a:endParaRPr lang="pt-BR" sz="1100" b="0" baseline="0">
                                                                        <a:solidFill>
                                                                          <a:schemeClr val="dk1"/>
                                                                        </a:solidFill>
                                                                        <a:effectLst/>
                                                                        <a:latin typeface="+mn-lt"/>
                                                                        <a:ea typeface="+mn-ea"/>
                                                                        <a:cs typeface="+mn-cs"/>
                                                                      </a:endParaRPr>
                                                                    </a:p>
                                                                    <a:p>
                                                                      <a:pPr marL="0" marR="0" indent="0" defTabSz="914400" eaLnBrk="1" fontAlgn="auto" latinLnBrk="0" hangingPunct="1">
                                                                        <a:lnSpc>
                                                                          <a:spcPct val="100000"/>
                                                                        </a:lnSpc>
                                                                        <a:spcBef>
                                                                          <a:spcPts val="0"/>
                                                                        </a:spcBef>
                                                                        <a:spcAft>
                                                                          <a:spcPts val="0"/>
                                                                        </a:spcAft>
                                                                        <a:buClrTx/>
                                                                        <a:buSzTx/>
                                                                        <a:buFontTx/>
                                                                        <a:buNone/>
                                                                        <a:tabLst/>
                                                                        <a:defRPr/>
                                                                      </a:pPr>
                                                                      <a:r>
                                                                        <a:rPr lang="pt-BR" sz="700" b="1" baseline="0">
                                                                          <a:solidFill>
                                                                            <a:schemeClr val="dk1"/>
                                                                          </a:solidFill>
                                                                          <a:effectLst/>
                                                                          <a:latin typeface="Arial" pitchFamily="34" charset="0"/>
                                                                          <a:ea typeface="+mn-ea"/>
                                                                          <a:cs typeface="Arial" pitchFamily="34" charset="0"/>
                                                                        </a:rPr>
                                                                        <a:t>Eletrogoes</a:t>
                                                                      </a:r>
                                                                    </a:p>
                                                                  </xdr:txBody>
                                                                </xdr:sp>
                                                                <xdr:sp macro="" textlink="$P$1142">
                                                                  <xdr:nvSpPr>
                                                                    <xdr:cNvPr id="2141" name="CaixaDeTexto 2140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id="{00000000-0008-0000-0100-00005D080000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SpPr txBox="1"/>
                                                                  </xdr:nvSpPr>
                                                                  <xdr:spPr>
                                                                    <a:xfrm>
                                                                      <a:off x="2108390" y="191263792"/>
                                                                      <a:ext cx="610538" cy="180000"/>
                                                                    </a:xfrm>
                                                                    <a:prstGeom prst="rect">
                                                                      <a:avLst/>
                                                                    </a:prstGeom>
                                                                    <a:noFill/>
                                                                    <a:ln w="9525" cmpd="sng">
                                                                      <a:noFill/>
                                                                    </a:ln>
                                                                  </xdr:spPr>
                                                                  <xdr:style>
                                                                    <a:lnRef idx="0">
                                                                      <a:scrgbClr r="0" g="0" b="0"/>
                                                                    </a:lnRef>
                                                                    <a:fillRef idx="0">
                                                                      <a:scrgbClr r="0" g="0" b="0"/>
                                                                    </a:fillRef>
                                                                    <a:effectRef idx="0">
                                                                      <a:scrgbClr r="0" g="0" b="0"/>
                                                                    </a:effectRef>
                                                                    <a:fontRef idx="minor">
                                                                      <a:schemeClr val="dk1"/>
                                                                    </a:fontRef>
                                                                  </xdr:style>
                                                                  <xdr:txBody>
                                                                    <a:bodyPr vertOverflow="clip" horzOverflow="clip" wrap="square" rtlCol="0" anchor="t"/>
                                                                    <a:lstStyle/>
                                                                    <a:p>
                                                                      <a:pPr algn="r"/>
                                                                      <a:fld id="{F054D028-36CC-4222-A772-337E2E9188ED}" type="TxLink">
                                                                        <a:rPr lang="pt-BR" sz="700" b="1">
                                                                          <a:solidFill>
                                                                            <a:srgbClr val="0033CC"/>
                                                                          </a:solidFill>
                                                                          <a:latin typeface="Arial" pitchFamily="34" charset="0"/>
                                                                          <a:cs typeface="Arial" pitchFamily="34" charset="0"/>
                                                                        </a:rPr>
                                                                        <a:pPr algn="r"/>
                                                                        <a:t>95</a:t>
                                                                      </a:fld>
                                                                      <a:endParaRPr lang="pt-BR" sz="700" b="1">
                                                                        <a:solidFill>
                                                                          <a:srgbClr val="0033CC"/>
                                                                        </a:solidFill>
                                                                        <a:latin typeface="Arial" pitchFamily="34" charset="0"/>
                                                                        <a:cs typeface="Arial" pitchFamily="34" charset="0"/>
                                                                      </a:endParaRPr>
                                                                    </a:p>
                                                                  </xdr:txBody>
                                                                </xdr:sp>
                                                                <xdr:sp macro="" textlink="$Q$1142">
                                                                  <xdr:nvSpPr>
                                                                    <xdr:cNvPr id="2142" name="CaixaDeTexto 2141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id="{00000000-0008-0000-0100-00005E080000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SpPr txBox="1"/>
                                                                  </xdr:nvSpPr>
                                                                  <xdr:spPr>
                                                                    <a:xfrm>
                                                                      <a:off x="2108390" y="191370121"/>
                                                                      <a:ext cx="610538" cy="180000"/>
                                                                    </a:xfrm>
                                                                    <a:prstGeom prst="rect">
                                                                      <a:avLst/>
                                                                    </a:prstGeom>
                                                                    <a:noFill/>
                                                                    <a:ln w="9525" cmpd="sng">
                                                                      <a:noFill/>
                                                                    </a:ln>
                                                                  </xdr:spPr>
                                                                  <xdr:style>
                                                                    <a:lnRef idx="0">
                                                                      <a:scrgbClr r="0" g="0" b="0"/>
                                                                    </a:lnRef>
                                                                    <a:fillRef idx="0">
                                                                      <a:scrgbClr r="0" g="0" b="0"/>
                                                                    </a:fillRef>
                                                                    <a:effectRef idx="0">
                                                                      <a:scrgbClr r="0" g="0" b="0"/>
                                                                    </a:effectRef>
                                                                    <a:fontRef idx="minor">
                                                                      <a:schemeClr val="dk1"/>
                                                                    </a:fontRef>
                                                                  </xdr:style>
                                                                  <xdr:txBody>
                                                                    <a:bodyPr vertOverflow="clip" horzOverflow="clip" wrap="square" rtlCol="0" anchor="t"/>
                                                                    <a:lstStyle/>
                                                                    <a:p>
                                                                      <a:pPr algn="r"/>
                                                                      <a:fld id="{2B9988E8-4260-4614-A951-A208708E9878}" type="TxLink">
                                                                        <a:rPr lang="pt-BR" sz="700" b="1">
                                                                          <a:solidFill>
                                                                            <a:srgbClr val="FF0000"/>
                                                                          </a:solidFill>
                                                                          <a:latin typeface="Arial" pitchFamily="34" charset="0"/>
                                                                          <a:cs typeface="Arial" pitchFamily="34" charset="0"/>
                                                                        </a:rPr>
                                                                        <a:pPr algn="r"/>
                                                                        <a:t>82</a:t>
                                                                      </a:fld>
                                                                      <a:endParaRPr lang="pt-BR" sz="700" b="1">
                                                                        <a:solidFill>
                                                                          <a:srgbClr val="FF0000"/>
                                                                        </a:solidFill>
                                                                        <a:latin typeface="Arial" pitchFamily="34" charset="0"/>
                                                                        <a:cs typeface="Arial" pitchFamily="34" charset="0"/>
                                                                      </a:endParaRPr>
                                                                    </a:p>
                                                                  </xdr:txBody>
                                                                </xdr:sp>
                                                                <xdr:sp macro="" textlink="">
                                                                  <xdr:nvSpPr>
                                                                    <xdr:cNvPr id="2143" name="Fluxograma: Conector 2142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id="{00000000-0008-0000-0100-00005F080000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SpPr/>
                                                                  </xdr:nvSpPr>
                                                                  <xdr:spPr>
                                                                    <a:xfrm>
                                                                      <a:off x="2664059" y="191321558"/>
                                                                      <a:ext cx="209784" cy="199972"/>
                                                                    </a:xfrm>
                                                                    <a:prstGeom prst="flowChartConnector">
                                                                      <a:avLst/>
                                                                    </a:prstGeom>
                                                                    <a:solidFill>
                                                                      <a:srgbClr val="0033CC"/>
                                                                    </a:solidFill>
                                                                    <a:ln>
                                                                      <a:noFill/>
                                                                    </a:ln>
                                                                  </xdr:spPr>
                                                                  <xdr:style>
                                                                    <a:lnRef idx="2">
                                                                      <a:schemeClr val="accent1">
                                                                        <a:shade val="50000"/>
                                                                      </a:schemeClr>
                                                                    </a:lnRef>
                                                                    <a:fillRef idx="1">
                                                                      <a:schemeClr val="accent1"/>
                                                                    </a:fillRef>
                                                                    <a:effectRef idx="0">
                                                                      <a:schemeClr val="accent1"/>
                                                                    </a:effectRef>
                                                                    <a:fontRef idx="minor">
                                                                      <a:schemeClr val="lt1"/>
                                                                    </a:fontRef>
                                                                  </xdr:style>
                                                                  <xdr:txBody>
                                                                    <a:bodyPr vertOverflow="clip" horzOverflow="clip" rtlCol="0" anchor="t"/>
                                                                    <a:lstStyle/>
                                                                    <a:p>
                                                                      <a:pPr algn="l"/>
                                                                      <a:endParaRPr lang="pt-BR" sz="1100"/>
                                                                    </a:p>
                                                                  </xdr:txBody>
                                                                </xdr:sp>
                                                                <xdr:cxnSp macro="">
                                                                  <xdr:nvCxnSpPr>
                                                                    <xdr:cNvPr id="2144" name="Conector reto 2143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id="{00000000-0008-0000-0100-000060080000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CxnSpPr/>
                                                                  </xdr:nvCxnSpPr>
                                                                  <xdr:spPr>
                                                                    <a:xfrm flipV="1">
                                                                      <a:off x="2762179" y="190687586"/>
                                                                      <a:ext cx="0" cy="1428378"/>
                                                                    </a:xfrm>
                                                                    <a:prstGeom prst="line">
                                                                      <a:avLst/>
                                                                    </a:prstGeom>
                                                                    <a:ln w="19050">
                                                                      <a:solidFill>
                                                                        <a:srgbClr val="0033CC"/>
                                                                      </a:solidFill>
                                                                      <a:headEnd type="none"/>
                                                                      <a:tailEnd type="none"/>
                                                                    </a:ln>
                                                                  </xdr:spPr>
                                                                  <xdr:style>
                                                                    <a:lnRef idx="1">
                                                                      <a:schemeClr val="accent1"/>
                                                                    </a:lnRef>
                                                                    <a:fillRef idx="0">
                                                                      <a:schemeClr val="accent1"/>
                                                                    </a:fillRef>
                                                                    <a:effectRef idx="0">
                                                                      <a:schemeClr val="accent1"/>
                                                                    </a:effectRef>
                                                                    <a:fontRef idx="minor">
                                                                      <a:schemeClr val="tx1"/>
                                                                    </a:fontRef>
                                                                  </xdr:style>
                                                                </xdr:cxnSp>
                                                                <xdr:cxnSp macro="">
                                                                  <xdr:nvCxnSpPr>
                                                                    <xdr:cNvPr id="2145" name="Conector de seta reta 2144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id="{00000000-0008-0000-0100-000061080000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CxnSpPr/>
                                                                  </xdr:nvCxnSpPr>
                                                                  <xdr:spPr>
                                                                    <a:xfrm flipH="1">
                                                                      <a:off x="2759461" y="192113246"/>
                                                                      <a:ext cx="623011" cy="0"/>
                                                                    </a:xfrm>
                                                                    <a:prstGeom prst="straightConnector1">
                                                                      <a:avLst/>
                                                                    </a:prstGeom>
                                                                    <a:ln w="19050">
                                                                      <a:solidFill>
                                                                        <a:srgbClr val="0033CC"/>
                                                                      </a:solidFill>
                                                                      <a:headEnd type="none"/>
                                                                      <a:tailEnd type="none"/>
                                                                    </a:ln>
                                                                  </xdr:spPr>
                                                                  <xdr:style>
                                                                    <a:lnRef idx="1">
                                                                      <a:schemeClr val="accent1"/>
                                                                    </a:lnRef>
                                                                    <a:fillRef idx="0">
                                                                      <a:schemeClr val="accent1"/>
                                                                    </a:fillRef>
                                                                    <a:effectRef idx="0">
                                                                      <a:schemeClr val="accent1"/>
                                                                    </a:effectRef>
                                                                    <a:fontRef idx="minor">
                                                                      <a:schemeClr val="tx1"/>
                                                                    </a:fontRef>
                                                                  </xdr:style>
                                                                </xdr:cxnSp>
                                                                <xdr:sp macro="" textlink="">
                                                                  <xdr:nvSpPr>
                                                                    <xdr:cNvPr id="2146" name="CaixaDeTexto 2145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id="{00000000-0008-0000-0100-000062080000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SpPr txBox="1"/>
                                                                  </xdr:nvSpPr>
                                                                  <xdr:spPr>
                                                                    <a:xfrm>
                                                                      <a:off x="2542496" y="190024205"/>
                                                                      <a:ext cx="199020" cy="1133411"/>
                                                                    </a:xfrm>
                                                                    <a:prstGeom prst="rect">
                                                                      <a:avLst/>
                                                                    </a:prstGeom>
                                                                    <a:noFill/>
                                                                    <a:ln w="9525" cmpd="sng">
                                                                      <a:noFill/>
                                                                    </a:ln>
                                                                  </xdr:spPr>
                                                                  <xdr:style>
                                                                    <a:lnRef idx="0">
                                                                      <a:scrgbClr r="0" g="0" b="0"/>
                                                                    </a:lnRef>
                                                                    <a:fillRef idx="0">
                                                                      <a:scrgbClr r="0" g="0" b="0"/>
                                                                    </a:fillRef>
                                                                    <a:effectRef idx="0">
                                                                      <a:scrgbClr r="0" g="0" b="0"/>
                                                                    </a:effectRef>
                                                                    <a:fontRef idx="minor">
                                                                      <a:schemeClr val="dk1"/>
                                                                    </a:fontRef>
                                                                  </xdr:style>
                                                                  <xdr:txBody>
                                                                    <a:bodyPr vertOverflow="clip" horzOverflow="clip" vert="vert270" wrap="square" rtlCol="0" anchor="t"/>
                                                                    <a:lstStyle/>
                                                                    <a:p>
                                                                      <a:pPr marL="0" marR="0" indent="0" defTabSz="914400" eaLnBrk="1" fontAlgn="auto" latinLnBrk="0" hangingPunct="1">
                                                                        <a:lnSpc>
                                                                          <a:spcPct val="100000"/>
                                                                        </a:lnSpc>
                                                                        <a:spcBef>
                                                                          <a:spcPts val="0"/>
                                                                        </a:spcBef>
                                                                        <a:spcAft>
                                                                          <a:spcPts val="0"/>
                                                                        </a:spcAft>
                                                                        <a:buClrTx/>
                                                                        <a:buSzTx/>
                                                                        <a:buFontTx/>
                                                                        <a:buNone/>
                                                                        <a:tabLst/>
                                                                        <a:defRPr/>
                                                                      </a:pPr>
                                                                      <a:r>
                                                                        <a:rPr lang="pt-BR" sz="700" b="1">
                                                                          <a:solidFill>
                                                                            <a:srgbClr val="00B050"/>
                                                                          </a:solidFill>
                                                                          <a:effectLst/>
                                                                          <a:latin typeface="Arial" pitchFamily="34" charset="0"/>
                                                                          <a:ea typeface="+mn-ea"/>
                                                                          <a:cs typeface="Arial" pitchFamily="34" charset="0"/>
                                                                        </a:rPr>
                                                                        <a:t>Rio Comemoração</a:t>
                                                                      </a:r>
                                                                    </a:p>
                                                                    <a:p>
                                                                      <a:endParaRPr lang="pt-BR" sz="1050"/>
                                                                    </a:p>
                                                                  </xdr:txBody>
                                                                </xdr:sp>
                                                                <xdr:sp macro="" textlink="">
                                                                  <xdr:nvSpPr>
                                                                    <xdr:cNvPr id="2147" name="CaixaDeTexto 2146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id="{00000000-0008-0000-0100-000063080000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SpPr txBox="1"/>
                                                                  </xdr:nvSpPr>
                                                                  <xdr:spPr>
                                                                    <a:xfrm>
                                                                      <a:off x="3165309" y="189911512"/>
                                                                      <a:ext cx="199020" cy="1133411"/>
                                                                    </a:xfrm>
                                                                    <a:prstGeom prst="rect">
                                                                      <a:avLst/>
                                                                    </a:prstGeom>
                                                                    <a:noFill/>
                                                                    <a:ln w="9525" cmpd="sng">
                                                                      <a:noFill/>
                                                                    </a:ln>
                                                                  </xdr:spPr>
                                                                  <xdr:style>
                                                                    <a:lnRef idx="0">
                                                                      <a:scrgbClr r="0" g="0" b="0"/>
                                                                    </a:lnRef>
                                                                    <a:fillRef idx="0">
                                                                      <a:scrgbClr r="0" g="0" b="0"/>
                                                                    </a:fillRef>
                                                                    <a:effectRef idx="0">
                                                                      <a:scrgbClr r="0" g="0" b="0"/>
                                                                    </a:effectRef>
                                                                    <a:fontRef idx="minor">
                                                                      <a:schemeClr val="dk1"/>
                                                                    </a:fontRef>
                                                                  </xdr:style>
                                                                  <xdr:txBody>
                                                                    <a:bodyPr vertOverflow="clip" horzOverflow="clip" vert="vert270" wrap="square" rtlCol="0" anchor="t"/>
                                                                    <a:lstStyle/>
                                                                    <a:p>
                                                                      <a:pPr marL="0" marR="0" indent="0" defTabSz="914400" eaLnBrk="1" fontAlgn="auto" latinLnBrk="0" hangingPunct="1">
                                                                        <a:lnSpc>
                                                                          <a:spcPct val="100000"/>
                                                                        </a:lnSpc>
                                                                        <a:spcBef>
                                                                          <a:spcPts val="0"/>
                                                                        </a:spcBef>
                                                                        <a:spcAft>
                                                                          <a:spcPts val="0"/>
                                                                        </a:spcAft>
                                                                        <a:buClrTx/>
                                                                        <a:buSzTx/>
                                                                        <a:buFontTx/>
                                                                        <a:buNone/>
                                                                        <a:tabLst/>
                                                                        <a:defRPr/>
                                                                      </a:pPr>
                                                                      <a:r>
                                                                        <a:rPr lang="pt-BR" sz="700" b="1">
                                                                          <a:solidFill>
                                                                            <a:srgbClr val="00B050"/>
                                                                          </a:solidFill>
                                                                          <a:effectLst/>
                                                                          <a:latin typeface="Arial" pitchFamily="34" charset="0"/>
                                                                          <a:ea typeface="+mn-ea"/>
                                                                          <a:cs typeface="Arial" pitchFamily="34" charset="0"/>
                                                                        </a:rPr>
                                                                        <a:t>Rio Ji-Paraná</a:t>
                                                                      </a:r>
                                                                    </a:p>
                                                                    <a:p>
                                                                      <a:endParaRPr lang="pt-BR" sz="1050"/>
                                                                    </a:p>
                                                                  </xdr:txBody>
                                                                </xdr:sp>
                                                              </xdr:grpSp>
                                                            </xdr:grpSp>
                                                          </xdr:grpSp>
                                                          <xdr:sp macro="" textlink="">
                                                            <xdr:nvSpPr>
                                                              <xdr:cNvPr id="2128" name="CaixaDeTexto 2127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50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SpPr txBox="1"/>
                                                            </xdr:nvSpPr>
                                                            <xdr:spPr>
                                                              <a:xfrm>
                                                                <a:off x="4467328" y="187570832"/>
                                                                <a:ext cx="710408" cy="460315"/>
                                                              </a:xfrm>
                                                              <a:prstGeom prst="rect">
                                                                <a:avLst/>
                                                              </a:prstGeom>
                                                              <a:noFill/>
                                                              <a:ln w="9525" cmpd="sng">
                                                                <a:noFill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0">
                                                                <a:scrgbClr r="0" g="0" b="0"/>
                                                              </a:lnRef>
                                                              <a:fillRef idx="0">
                                                                <a:scrgbClr r="0" g="0" b="0"/>
                                                              </a:fillRef>
                                                              <a:effectRef idx="0">
                                                                <a:scrgbClr r="0" g="0" b="0"/>
                                                              </a:effectRef>
                                                              <a:fontRef idx="minor">
                                                                <a:schemeClr val="dk1"/>
                                                              </a:fontRef>
                                                            </xdr:style>
                                                            <xdr:txBody>
                                                              <a:bodyPr vertOverflow="clip" horzOverflow="clip" wrap="square" rtlCol="0" anchor="t"/>
                                                              <a:lstStyle/>
                                                              <a:p>
                                                                <a:pPr marL="0" marR="0" indent="0" defTabSz="914400" eaLnBrk="1" fontAlgn="auto" latinLnBrk="0" hangingPunct="1">
                                                                  <a:lnSpc>
                                                                    <a:spcPct val="100000"/>
                                                                  </a:lnSpc>
                                                                  <a:spcBef>
                                                                    <a:spcPts val="0"/>
                                                                  </a:spcBef>
                                                                  <a:spcAft>
                                                                    <a:spcPts val="0"/>
                                                                  </a:spcAft>
                                                                  <a:buClrTx/>
                                                                  <a:buSzTx/>
                                                                  <a:buFontTx/>
                                                                  <a:buNone/>
                                                                  <a:tabLst/>
                                                                  <a:defRPr/>
                                                                </a:pPr>
                                                                <a:r>
                                                                  <a:rPr lang="pt-BR" sz="700" b="1" baseline="0">
                                                                    <a:solidFill>
                                                                      <a:schemeClr val="dk1"/>
                                                                    </a:solidFill>
                                                                    <a:effectLst/>
                                                                    <a:latin typeface="Arial" pitchFamily="34" charset="0"/>
                                                                    <a:ea typeface="+mn-ea"/>
                                                                    <a:cs typeface="Arial" pitchFamily="34" charset="0"/>
                                                                  </a:rPr>
                                                                  <a:t>Guaporé</a:t>
                                                                </a:r>
                                                                <a:endParaRPr lang="pt-BR" sz="1100" b="0" baseline="0">
                                                                  <a:solidFill>
                                                                    <a:schemeClr val="dk1"/>
                                                                  </a:solidFill>
                                                                  <a:effectLst/>
                                                                  <a:latin typeface="+mn-lt"/>
                                                                  <a:ea typeface="+mn-ea"/>
                                                                  <a:cs typeface="+mn-cs"/>
                                                                </a:endParaRPr>
                                                              </a:p>
                                                              <a:p>
                                                                <a:pPr marL="0" marR="0" indent="0" defTabSz="914400" eaLnBrk="1" fontAlgn="auto" latinLnBrk="0" hangingPunct="1">
                                                                  <a:lnSpc>
                                                                    <a:spcPct val="100000"/>
                                                                  </a:lnSpc>
                                                                  <a:spcBef>
                                                                    <a:spcPts val="0"/>
                                                                  </a:spcBef>
                                                                  <a:spcAft>
                                                                    <a:spcPts val="0"/>
                                                                  </a:spcAft>
                                                                  <a:buClrTx/>
                                                                  <a:buSzTx/>
                                                                  <a:buFontTx/>
                                                                  <a:buNone/>
                                                                  <a:tabLst/>
                                                                  <a:defRPr/>
                                                                </a:pPr>
                                                                <a:r>
                                                                  <a:rPr lang="pt-BR" sz="700" b="1" baseline="0">
                                                                    <a:solidFill>
                                                                      <a:schemeClr val="dk1"/>
                                                                    </a:solidFill>
                                                                    <a:effectLst/>
                                                                    <a:latin typeface="Arial" pitchFamily="34" charset="0"/>
                                                                    <a:ea typeface="+mn-ea"/>
                                                                    <a:cs typeface="Arial" pitchFamily="34" charset="0"/>
                                                                  </a:rPr>
                                                                  <a:t>Tangará</a:t>
                                                                </a:r>
                                                              </a:p>
                                                              <a:p>
                                                                <a:pPr marL="0" marR="0" indent="0" defTabSz="914400" eaLnBrk="1" fontAlgn="auto" latinLnBrk="0" hangingPunct="1">
                                                                  <a:lnSpc>
                                                                    <a:spcPct val="100000"/>
                                                                  </a:lnSpc>
                                                                  <a:spcBef>
                                                                    <a:spcPts val="0"/>
                                                                  </a:spcBef>
                                                                  <a:spcAft>
                                                                    <a:spcPts val="0"/>
                                                                  </a:spcAft>
                                                                  <a:buClrTx/>
                                                                  <a:buSzTx/>
                                                                  <a:buFontTx/>
                                                                  <a:buNone/>
                                                                  <a:tabLst/>
                                                                  <a:defRPr/>
                                                                </a:pPr>
                                                                <a:r>
                                                                  <a:rPr lang="pt-BR" sz="700" b="1" baseline="0">
                                                                    <a:solidFill>
                                                                      <a:schemeClr val="dk1"/>
                                                                    </a:solidFill>
                                                                    <a:effectLst/>
                                                                    <a:latin typeface="Arial" pitchFamily="34" charset="0"/>
                                                                    <a:ea typeface="+mn-ea"/>
                                                                    <a:cs typeface="Arial" pitchFamily="34" charset="0"/>
                                                                  </a:rPr>
                                                                  <a:t>Energia</a:t>
                                                                </a:r>
                                                              </a:p>
                                                            </xdr:txBody>
                                                          </xdr:sp>
                                                          <xdr:sp macro="" textlink="$P$1144">
                                                            <xdr:nvSpPr>
                                                              <xdr:cNvPr id="2129" name="CaixaDeTexto 2128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51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SpPr txBox="1"/>
                                                            </xdr:nvSpPr>
                                                            <xdr:spPr>
                                                              <a:xfrm>
                                                                <a:off x="3781036" y="187614123"/>
                                                                <a:ext cx="610539" cy="180000"/>
                                                              </a:xfrm>
                                                              <a:prstGeom prst="rect">
                                                                <a:avLst/>
                                                              </a:prstGeom>
                                                              <a:noFill/>
                                                              <a:ln w="9525" cmpd="sng">
                                                                <a:noFill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0">
                                                                <a:scrgbClr r="0" g="0" b="0"/>
                                                              </a:lnRef>
                                                              <a:fillRef idx="0">
                                                                <a:scrgbClr r="0" g="0" b="0"/>
                                                              </a:fillRef>
                                                              <a:effectRef idx="0">
                                                                <a:scrgbClr r="0" g="0" b="0"/>
                                                              </a:effectRef>
                                                              <a:fontRef idx="minor">
                                                                <a:schemeClr val="dk1"/>
                                                              </a:fontRef>
                                                            </xdr:style>
                                                            <xdr:txBody>
                                                              <a:bodyPr vertOverflow="clip" horzOverflow="clip" wrap="square" rtlCol="0" anchor="t"/>
                                                              <a:lstStyle/>
                                                              <a:p>
                                                                <a:pPr algn="r"/>
                                                                <a:fld id="{BFEEEDCA-56AB-4930-9A9F-6F135557B23F}" type="TxLink">
                                                                  <a:rPr lang="pt-BR" sz="700" b="1">
                                                                    <a:solidFill>
                                                                      <a:srgbClr val="0033CC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rPr>
                                                                  <a:pPr algn="r"/>
                                                                  <a:t>34</a:t>
                                                                </a:fld>
                                                                <a:endParaRPr lang="pt-BR" sz="700" b="1">
                                                                  <a:solidFill>
                                                                    <a:srgbClr val="0033CC"/>
                                                                  </a:solidFill>
                                                                  <a:latin typeface="Arial" pitchFamily="34" charset="0"/>
                                                                  <a:cs typeface="Arial" pitchFamily="34" charset="0"/>
                                                                </a:endParaRPr>
                                                              </a:p>
                                                            </xdr:txBody>
                                                          </xdr:sp>
                                                          <xdr:sp macro="" textlink="$V$1144">
                                                            <xdr:nvSpPr>
                                                              <xdr:cNvPr id="2130" name="CaixaDeTexto 2129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52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SpPr txBox="1"/>
                                                            </xdr:nvSpPr>
                                                            <xdr:spPr>
                                                              <a:xfrm>
                                                                <a:off x="3781036" y="187836308"/>
                                                                <a:ext cx="610539" cy="180000"/>
                                                              </a:xfrm>
                                                              <a:prstGeom prst="rect">
                                                                <a:avLst/>
                                                              </a:prstGeom>
                                                              <a:noFill/>
                                                              <a:ln w="9525" cmpd="sng">
                                                                <a:noFill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0">
                                                                <a:scrgbClr r="0" g="0" b="0"/>
                                                              </a:lnRef>
                                                              <a:fillRef idx="0">
                                                                <a:scrgbClr r="0" g="0" b="0"/>
                                                              </a:fillRef>
                                                              <a:effectRef idx="0">
                                                                <a:scrgbClr r="0" g="0" b="0"/>
                                                              </a:effectRef>
                                                              <a:fontRef idx="minor">
                                                                <a:schemeClr val="dk1"/>
                                                              </a:fontRef>
                                                            </xdr:style>
                                                            <xdr:txBody>
                                                              <a:bodyPr vertOverflow="clip" horzOverflow="clip" wrap="square" rtlCol="0" anchor="t"/>
                                                              <a:lstStyle/>
                                                              <a:p>
                                                                <a:pPr algn="r"/>
                                                                <a:fld id="{4226CEAA-0545-43B2-B1C7-4189BDD1328D}" type="TxLink">
                                                                  <a:rPr lang="pt-BR" sz="700" b="1">
                                                                    <a:solidFill>
                                                                      <a:sysClr val="windowText" lastClr="000000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rPr>
                                                                  <a:pPr algn="r"/>
                                                                  <a:t> </a:t>
                                                                </a:fld>
                                                                <a:endParaRPr lang="pt-BR" sz="700" b="1">
                                                                  <a:solidFill>
                                                                    <a:sysClr val="windowText" lastClr="000000"/>
                                                                  </a:solidFill>
                                                                  <a:latin typeface="Arial" pitchFamily="34" charset="0"/>
                                                                  <a:cs typeface="Arial" pitchFamily="34" charset="0"/>
                                                                </a:endParaRPr>
                                                              </a:p>
                                                            </xdr:txBody>
                                                          </xdr:sp>
                                                          <xdr:sp macro="" textlink="$Q$1144">
                                                            <xdr:nvSpPr>
                                                              <xdr:cNvPr id="2131" name="CaixaDeTexto 2130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53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SpPr txBox="1"/>
                                                            </xdr:nvSpPr>
                                                            <xdr:spPr>
                                                              <a:xfrm>
                                                                <a:off x="3781036" y="187720454"/>
                                                                <a:ext cx="610539" cy="180000"/>
                                                              </a:xfrm>
                                                              <a:prstGeom prst="rect">
                                                                <a:avLst/>
                                                              </a:prstGeom>
                                                              <a:noFill/>
                                                              <a:ln w="9525" cmpd="sng">
                                                                <a:noFill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0">
                                                                <a:scrgbClr r="0" g="0" b="0"/>
                                                              </a:lnRef>
                                                              <a:fillRef idx="0">
                                                                <a:scrgbClr r="0" g="0" b="0"/>
                                                              </a:fillRef>
                                                              <a:effectRef idx="0">
                                                                <a:scrgbClr r="0" g="0" b="0"/>
                                                              </a:effectRef>
                                                              <a:fontRef idx="minor">
                                                                <a:schemeClr val="dk1"/>
                                                              </a:fontRef>
                                                            </xdr:style>
                                                            <xdr:txBody>
                                                              <a:bodyPr vertOverflow="clip" horzOverflow="clip" wrap="square" rtlCol="0" anchor="t"/>
                                                              <a:lstStyle/>
                                                              <a:p>
                                                                <a:pPr algn="r"/>
                                                                <a:fld id="{B72D842D-9C2C-46FE-9834-8FBE16A03F07}" type="TxLink">
                                                                  <a:rPr lang="pt-BR" sz="700" b="1">
                                                                    <a:solidFill>
                                                                      <a:srgbClr val="FF0000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rPr>
                                                                  <a:pPr algn="r"/>
                                                                  <a:t>33</a:t>
                                                                </a:fld>
                                                                <a:endParaRPr lang="pt-BR" sz="700" b="1">
                                                                  <a:solidFill>
                                                                    <a:srgbClr val="FF0000"/>
                                                                  </a:solidFill>
                                                                  <a:latin typeface="Arial" pitchFamily="34" charset="0"/>
                                                                  <a:cs typeface="Arial" pitchFamily="34" charset="0"/>
                                                                </a:endParaRPr>
                                                              </a:p>
                                                            </xdr:txBody>
                                                          </xdr:sp>
                                                          <xdr:sp macro="" textlink="">
                                                            <xdr:nvSpPr>
                                                              <xdr:cNvPr id="2132" name="Fluxograma: Conector 2131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54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SpPr/>
                                                            </xdr:nvSpPr>
                                                            <xdr:spPr>
                                                              <a:xfrm>
                                                                <a:off x="4326392" y="187684941"/>
                                                                <a:ext cx="209784" cy="199972"/>
                                                              </a:xfrm>
                                                              <a:prstGeom prst="flowChartConnector">
                                                                <a:avLst/>
                                                              </a:prstGeom>
                                                              <a:solidFill>
                                                                <a:srgbClr val="0033CC"/>
                                                              </a:solidFill>
                                                              <a:ln>
                                                                <a:noFill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2">
                                                                <a:schemeClr val="accent1">
                                                                  <a:shade val="50000"/>
                                                                </a:schemeClr>
                                                              </a:lnRef>
                                                              <a:fillRef idx="1">
                                                                <a:schemeClr val="accent1"/>
                                                              </a:fillRef>
                                                              <a:effectRef idx="0">
                                                                <a:schemeClr val="accent1"/>
                                                              </a:effectRef>
                                                              <a:fontRef idx="minor">
                                                                <a:schemeClr val="lt1"/>
                                                              </a:fontRef>
                                                            </xdr:style>
                                                            <xdr:txBody>
                                                              <a:bodyPr vertOverflow="clip" horzOverflow="clip" rtlCol="0" anchor="t"/>
                                                              <a:lstStyle/>
                                                              <a:p>
                                                                <a:pPr algn="l"/>
                                                                <a:endParaRPr lang="pt-BR" sz="1100"/>
                                                              </a:p>
                                                            </xdr:txBody>
                                                          </xdr:sp>
                                                          <xdr:cxnSp macro="">
                                                            <xdr:nvCxnSpPr>
                                                              <xdr:cNvPr id="2133" name="Conector de seta reta 2132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55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CxnSpPr/>
                                                            </xdr:nvCxnSpPr>
                                                            <xdr:spPr>
                                                              <a:xfrm flipH="1">
                                                                <a:off x="4431102" y="188170581"/>
                                                                <a:ext cx="690326" cy="0"/>
                                                              </a:xfrm>
                                                              <a:prstGeom prst="straightConnector1">
                                                                <a:avLst/>
                                                              </a:prstGeom>
                                                              <a:ln w="19050">
                                                                <a:solidFill>
                                                                  <a:srgbClr val="0033CC"/>
                                                                </a:solidFill>
                                                                <a:headEnd type="none"/>
                                                                <a:tailEnd type="none"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1">
                                                                <a:schemeClr val="accent1"/>
                                                              </a:lnRef>
                                                              <a:fillRef idx="0">
                                                                <a:schemeClr val="accent1"/>
                                                              </a:fillRef>
                                                              <a:effectRef idx="0">
                                                                <a:schemeClr val="accent1"/>
                                                              </a:effectRef>
                                                              <a:fontRef idx="minor">
                                                                <a:schemeClr val="tx1"/>
                                                              </a:fontRef>
                                                            </xdr:style>
                                                          </xdr:cxnSp>
                                                          <xdr:cxnSp macro="">
                                                            <xdr:nvCxnSpPr>
                                                              <xdr:cNvPr id="2134" name="Conector reto 2133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56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CxnSpPr/>
                                                            </xdr:nvCxnSpPr>
                                                            <xdr:spPr>
                                                              <a:xfrm flipV="1">
                                                                <a:off x="4431264" y="187123104"/>
                                                                <a:ext cx="0" cy="1057000"/>
                                                              </a:xfrm>
                                                              <a:prstGeom prst="line">
                                                                <a:avLst/>
                                                              </a:prstGeom>
                                                              <a:ln w="19050">
                                                                <a:solidFill>
                                                                  <a:srgbClr val="0033CC"/>
                                                                </a:solidFill>
                                                                <a:headEnd type="none"/>
                                                                <a:tailEnd type="none"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1">
                                                                <a:schemeClr val="accent1"/>
                                                              </a:lnRef>
                                                              <a:fillRef idx="0">
                                                                <a:schemeClr val="accent1"/>
                                                              </a:fillRef>
                                                              <a:effectRef idx="0">
                                                                <a:schemeClr val="accent1"/>
                                                              </a:effectRef>
                                                              <a:fontRef idx="minor">
                                                                <a:schemeClr val="tx1"/>
                                                              </a:fontRef>
                                                            </xdr:style>
                                                          </xdr:cxnSp>
                                                          <xdr:sp macro="" textlink="">
                                                            <xdr:nvSpPr>
                                                              <xdr:cNvPr id="2135" name="CaixaDeTexto 2134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57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SpPr txBox="1"/>
                                                            </xdr:nvSpPr>
                                                            <xdr:spPr>
                                                              <a:xfrm>
                                                                <a:off x="4197518" y="186484982"/>
                                                                <a:ext cx="174282" cy="1133411"/>
                                                              </a:xfrm>
                                                              <a:prstGeom prst="rect">
                                                                <a:avLst/>
                                                              </a:prstGeom>
                                                              <a:noFill/>
                                                              <a:ln w="9525" cmpd="sng">
                                                                <a:noFill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0">
                                                                <a:scrgbClr r="0" g="0" b="0"/>
                                                              </a:lnRef>
                                                              <a:fillRef idx="0">
                                                                <a:scrgbClr r="0" g="0" b="0"/>
                                                              </a:fillRef>
                                                              <a:effectRef idx="0">
                                                                <a:scrgbClr r="0" g="0" b="0"/>
                                                              </a:effectRef>
                                                              <a:fontRef idx="minor">
                                                                <a:schemeClr val="dk1"/>
                                                              </a:fontRef>
                                                            </xdr:style>
                                                            <xdr:txBody>
                                                              <a:bodyPr vertOverflow="clip" horzOverflow="clip" vert="vert270" wrap="square" rtlCol="0" anchor="t"/>
                                                              <a:lstStyle/>
                                                              <a:p>
                                                                <a:pPr marL="0" marR="0" indent="0" defTabSz="914400" eaLnBrk="1" fontAlgn="auto" latinLnBrk="0" hangingPunct="1">
                                                                  <a:lnSpc>
                                                                    <a:spcPct val="100000"/>
                                                                  </a:lnSpc>
                                                                  <a:spcBef>
                                                                    <a:spcPts val="0"/>
                                                                  </a:spcBef>
                                                                  <a:spcAft>
                                                                    <a:spcPts val="0"/>
                                                                  </a:spcAft>
                                                                  <a:buClrTx/>
                                                                  <a:buSzTx/>
                                                                  <a:buFontTx/>
                                                                  <a:buNone/>
                                                                  <a:tabLst/>
                                                                  <a:defRPr/>
                                                                </a:pPr>
                                                                <a:r>
                                                                  <a:rPr lang="pt-BR" sz="700" b="1">
                                                                    <a:solidFill>
                                                                      <a:srgbClr val="00B050"/>
                                                                    </a:solidFill>
                                                                    <a:effectLst/>
                                                                    <a:latin typeface="Arial" pitchFamily="34" charset="0"/>
                                                                    <a:ea typeface="+mn-ea"/>
                                                                    <a:cs typeface="Arial" pitchFamily="34" charset="0"/>
                                                                  </a:rPr>
                                                                  <a:t>Rio Guaporé</a:t>
                                                                </a:r>
                                                              </a:p>
                                                              <a:p>
                                                                <a:endParaRPr lang="pt-BR" sz="1050"/>
                                                              </a:p>
                                                            </xdr:txBody>
                                                          </xdr:sp>
                                                        </xdr:grpSp>
                                                        <xdr:grpSp>
                                                          <xdr:nvGrpSpPr>
                                                            <xdr:cNvPr id="2104" name="Grupo 2103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38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GrpSpPr/>
                                                          </xdr:nvGrpSpPr>
                                                          <xdr:grpSpPr>
                                                            <a:xfrm>
                                                              <a:off x="3532498" y="186427805"/>
                                                              <a:ext cx="2549376" cy="4062670"/>
                                                              <a:chOff x="2694298" y="188361380"/>
                                                              <a:chExt cx="2549376" cy="4062670"/>
                                                            </a:xfrm>
                                                          </xdr:grpSpPr>
                                                          <xdr:cxnSp macro="">
                                                            <xdr:nvCxnSpPr>
                                                              <xdr:cNvPr id="2105" name="Conector de seta reta 2104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39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CxnSpPr/>
                                                            </xdr:nvCxnSpPr>
                                                            <xdr:spPr>
                                                              <a:xfrm flipH="1">
                                                                <a:off x="2822829" y="192217530"/>
                                                                <a:ext cx="1460449" cy="0"/>
                                                              </a:xfrm>
                                                              <a:prstGeom prst="straightConnector1">
                                                                <a:avLst/>
                                                              </a:prstGeom>
                                                              <a:ln w="19050">
                                                                <a:solidFill>
                                                                  <a:srgbClr val="0033CC"/>
                                                                </a:solidFill>
                                                                <a:headEnd type="none"/>
                                                                <a:tailEnd type="none"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1">
                                                                <a:schemeClr val="accent1"/>
                                                              </a:lnRef>
                                                              <a:fillRef idx="0">
                                                                <a:schemeClr val="accent1"/>
                                                              </a:fillRef>
                                                              <a:effectRef idx="0">
                                                                <a:schemeClr val="accent1"/>
                                                              </a:effectRef>
                                                              <a:fontRef idx="minor">
                                                                <a:schemeClr val="tx1"/>
                                                              </a:fontRef>
                                                            </xdr:style>
                                                          </xdr:cxnSp>
                                                          <xdr:sp macro="" textlink="">
                                                            <xdr:nvSpPr>
                                                              <xdr:cNvPr id="2106" name="CaixaDeTexto 2105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3A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SpPr txBox="1"/>
                                                            </xdr:nvSpPr>
                                                            <xdr:spPr>
                                                              <a:xfrm>
                                                                <a:off x="4320428" y="190602170"/>
                                                                <a:ext cx="678858" cy="346140"/>
                                                              </a:xfrm>
                                                              <a:prstGeom prst="rect">
                                                                <a:avLst/>
                                                              </a:prstGeom>
                                                              <a:noFill/>
                                                              <a:ln w="9525" cmpd="sng">
                                                                <a:noFill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0">
                                                                <a:scrgbClr r="0" g="0" b="0"/>
                                                              </a:lnRef>
                                                              <a:fillRef idx="0">
                                                                <a:scrgbClr r="0" g="0" b="0"/>
                                                              </a:fillRef>
                                                              <a:effectRef idx="0">
                                                                <a:scrgbClr r="0" g="0" b="0"/>
                                                              </a:effectRef>
                                                              <a:fontRef idx="minor">
                                                                <a:schemeClr val="dk1"/>
                                                              </a:fontRef>
                                                            </xdr:style>
                                                            <xdr:txBody>
                                                              <a:bodyPr vertOverflow="clip" horzOverflow="clip" wrap="square" rtlCol="0" anchor="t"/>
                                                              <a:lstStyle/>
                                                              <a:p>
                                                                <a:pPr marL="0" marR="0" indent="0" defTabSz="914400" eaLnBrk="1" fontAlgn="auto" latinLnBrk="0" hangingPunct="1">
                                                                  <a:lnSpc>
                                                                    <a:spcPct val="100000"/>
                                                                  </a:lnSpc>
                                                                  <a:spcBef>
                                                                    <a:spcPts val="0"/>
                                                                  </a:spcBef>
                                                                  <a:spcAft>
                                                                    <a:spcPts val="0"/>
                                                                  </a:spcAft>
                                                                  <a:buClrTx/>
                                                                  <a:buSzTx/>
                                                                  <a:buFontTx/>
                                                                  <a:buNone/>
                                                                  <a:tabLst/>
                                                                  <a:defRPr/>
                                                                </a:pPr>
                                                                <a:r>
                                                                  <a:rPr lang="pt-BR" sz="700" b="1" baseline="0">
                                                                    <a:solidFill>
                                                                      <a:schemeClr val="dk1"/>
                                                                    </a:solidFill>
                                                                    <a:effectLst/>
                                                                    <a:latin typeface="Arial" pitchFamily="34" charset="0"/>
                                                                    <a:ea typeface="+mn-ea"/>
                                                                    <a:cs typeface="Arial" pitchFamily="34" charset="0"/>
                                                                  </a:rPr>
                                                                  <a:t>Jirau</a:t>
                                                                </a:r>
                                                                <a:endParaRPr lang="pt-BR" sz="1100" b="0" baseline="0">
                                                                  <a:solidFill>
                                                                    <a:schemeClr val="dk1"/>
                                                                  </a:solidFill>
                                                                  <a:effectLst/>
                                                                  <a:latin typeface="+mn-lt"/>
                                                                  <a:ea typeface="+mn-ea"/>
                                                                  <a:cs typeface="+mn-cs"/>
                                                                </a:endParaRPr>
                                                              </a:p>
                                                              <a:p>
                                                                <a:pPr marL="0" marR="0" indent="0" defTabSz="914400" eaLnBrk="1" fontAlgn="auto" latinLnBrk="0" hangingPunct="1">
                                                                  <a:lnSpc>
                                                                    <a:spcPct val="100000"/>
                                                                  </a:lnSpc>
                                                                  <a:spcBef>
                                                                    <a:spcPts val="0"/>
                                                                  </a:spcBef>
                                                                  <a:spcAft>
                                                                    <a:spcPts val="0"/>
                                                                  </a:spcAft>
                                                                  <a:buClrTx/>
                                                                  <a:buSzTx/>
                                                                  <a:buFontTx/>
                                                                  <a:buNone/>
                                                                  <a:tabLst/>
                                                                  <a:defRPr/>
                                                                </a:pPr>
                                                                <a:r>
                                                                  <a:rPr lang="pt-BR" sz="700" b="1" baseline="0">
                                                                    <a:solidFill>
                                                                      <a:schemeClr val="dk1"/>
                                                                    </a:solidFill>
                                                                    <a:effectLst/>
                                                                    <a:latin typeface="Arial" pitchFamily="34" charset="0"/>
                                                                    <a:ea typeface="+mn-ea"/>
                                                                    <a:cs typeface="Arial" pitchFamily="34" charset="0"/>
                                                                  </a:rPr>
                                                                  <a:t>ESBR</a:t>
                                                                </a:r>
                                                              </a:p>
                                                            </xdr:txBody>
                                                          </xdr:sp>
                                                          <xdr:sp macro="" textlink="$P$1146">
                                                            <xdr:nvSpPr>
                                                              <xdr:cNvPr id="2107" name="CaixaDeTexto 2106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3B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SpPr txBox="1"/>
                                                            </xdr:nvSpPr>
                                                            <xdr:spPr>
                                                              <a:xfrm>
                                                                <a:off x="3622855" y="190580664"/>
                                                                <a:ext cx="610538" cy="180000"/>
                                                              </a:xfrm>
                                                              <a:prstGeom prst="rect">
                                                                <a:avLst/>
                                                              </a:prstGeom>
                                                              <a:noFill/>
                                                              <a:ln w="9525" cmpd="sng">
                                                                <a:noFill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0">
                                                                <a:scrgbClr r="0" g="0" b="0"/>
                                                              </a:lnRef>
                                                              <a:fillRef idx="0">
                                                                <a:scrgbClr r="0" g="0" b="0"/>
                                                              </a:fillRef>
                                                              <a:effectRef idx="0">
                                                                <a:scrgbClr r="0" g="0" b="0"/>
                                                              </a:effectRef>
                                                              <a:fontRef idx="minor">
                                                                <a:schemeClr val="dk1"/>
                                                              </a:fontRef>
                                                            </xdr:style>
                                                            <xdr:txBody>
                                                              <a:bodyPr vertOverflow="clip" horzOverflow="clip" wrap="square" rtlCol="0" anchor="t"/>
                                                              <a:lstStyle/>
                                                              <a:p>
                                                                <a:pPr algn="r"/>
                                                                <a:fld id="{2E135DD0-17CF-40A4-82D2-5510FCE362E4}" type="TxLink">
                                                                  <a:rPr lang="pt-BR" sz="700" b="1">
                                                                    <a:solidFill>
                                                                      <a:srgbClr val="0033CC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rPr>
                                                                  <a:pPr algn="r"/>
                                                                  <a:t>6.022</a:t>
                                                                </a:fld>
                                                                <a:endParaRPr lang="pt-BR" sz="700" b="1">
                                                                  <a:solidFill>
                                                                    <a:srgbClr val="0033CC"/>
                                                                  </a:solidFill>
                                                                  <a:latin typeface="Arial" pitchFamily="34" charset="0"/>
                                                                  <a:cs typeface="Arial" pitchFamily="34" charset="0"/>
                                                                </a:endParaRPr>
                                                              </a:p>
                                                            </xdr:txBody>
                                                          </xdr:sp>
                                                          <xdr:sp macro="" textlink="$V$1146">
                                                            <xdr:nvSpPr>
                                                              <xdr:cNvPr id="2108" name="CaixaDeTexto 2107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3C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SpPr txBox="1"/>
                                                            </xdr:nvSpPr>
                                                            <xdr:spPr>
                                                              <a:xfrm>
                                                                <a:off x="3622855" y="190802846"/>
                                                                <a:ext cx="610538" cy="180000"/>
                                                              </a:xfrm>
                                                              <a:prstGeom prst="rect">
                                                                <a:avLst/>
                                                              </a:prstGeom>
                                                              <a:noFill/>
                                                              <a:ln w="9525" cmpd="sng">
                                                                <a:noFill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0">
                                                                <a:scrgbClr r="0" g="0" b="0"/>
                                                              </a:lnRef>
                                                              <a:fillRef idx="0">
                                                                <a:scrgbClr r="0" g="0" b="0"/>
                                                              </a:fillRef>
                                                              <a:effectRef idx="0">
                                                                <a:scrgbClr r="0" g="0" b="0"/>
                                                              </a:effectRef>
                                                              <a:fontRef idx="minor">
                                                                <a:schemeClr val="dk1"/>
                                                              </a:fontRef>
                                                            </xdr:style>
                                                            <xdr:txBody>
                                                              <a:bodyPr vertOverflow="clip" horzOverflow="clip" wrap="square" rtlCol="0" anchor="t"/>
                                                              <a:lstStyle/>
                                                              <a:p>
                                                                <a:pPr algn="r"/>
                                                                <a:fld id="{C445A8FD-A424-4514-864D-688321E32A56}" type="TxLink">
                                                                  <a:rPr lang="pt-BR" sz="700" b="1">
                                                                    <a:solidFill>
                                                                      <a:sysClr val="windowText" lastClr="000000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rPr>
                                                                  <a:pPr algn="r"/>
                                                                  <a:t> </a:t>
                                                                </a:fld>
                                                                <a:endParaRPr lang="pt-BR" sz="700" b="1">
                                                                  <a:solidFill>
                                                                    <a:sysClr val="windowText" lastClr="000000"/>
                                                                  </a:solidFill>
                                                                  <a:latin typeface="Arial" pitchFamily="34" charset="0"/>
                                                                  <a:cs typeface="Arial" pitchFamily="34" charset="0"/>
                                                                </a:endParaRPr>
                                                              </a:p>
                                                            </xdr:txBody>
                                                          </xdr:sp>
                                                          <xdr:sp macro="" textlink="$Q$1146">
                                                            <xdr:nvSpPr>
                                                              <xdr:cNvPr id="2109" name="CaixaDeTexto 2108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3D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SpPr txBox="1"/>
                                                            </xdr:nvSpPr>
                                                            <xdr:spPr>
                                                              <a:xfrm>
                                                                <a:off x="3622855" y="190686995"/>
                                                                <a:ext cx="610538" cy="180000"/>
                                                              </a:xfrm>
                                                              <a:prstGeom prst="rect">
                                                                <a:avLst/>
                                                              </a:prstGeom>
                                                              <a:noFill/>
                                                              <a:ln w="9525" cmpd="sng">
                                                                <a:noFill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0">
                                                                <a:scrgbClr r="0" g="0" b="0"/>
                                                              </a:lnRef>
                                                              <a:fillRef idx="0">
                                                                <a:scrgbClr r="0" g="0" b="0"/>
                                                              </a:fillRef>
                                                              <a:effectRef idx="0">
                                                                <a:scrgbClr r="0" g="0" b="0"/>
                                                              </a:effectRef>
                                                              <a:fontRef idx="minor">
                                                                <a:schemeClr val="dk1"/>
                                                              </a:fontRef>
                                                            </xdr:style>
                                                            <xdr:txBody>
                                                              <a:bodyPr vertOverflow="clip" horzOverflow="clip" wrap="square" rtlCol="0" anchor="t"/>
                                                              <a:lstStyle/>
                                                              <a:p>
                                                                <a:pPr marL="0" indent="0" algn="r"/>
                                                                <a:fld id="{9549A1CC-7A06-468A-A350-C91D92E7E263}" type="TxLink">
                                                                  <a:rPr lang="en-US" sz="700" b="1">
                                                                    <a:solidFill>
                                                                      <a:srgbClr val="FF0000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ea typeface="+mn-ea"/>
                                                                    <a:cs typeface="Arial" pitchFamily="34" charset="0"/>
                                                                  </a:rPr>
                                                                  <a:pPr marL="0" indent="0" algn="r"/>
                                                                  <a:t>6.022</a:t>
                                                                </a:fld>
                                                                <a:endParaRPr lang="pt-BR" sz="700" b="1">
                                                                  <a:solidFill>
                                                                    <a:srgbClr val="FF0000"/>
                                                                  </a:solidFill>
                                                                  <a:latin typeface="Arial" pitchFamily="34" charset="0"/>
                                                                  <a:ea typeface="+mn-ea"/>
                                                                  <a:cs typeface="Arial" pitchFamily="34" charset="0"/>
                                                                </a:endParaRPr>
                                                              </a:p>
                                                            </xdr:txBody>
                                                          </xdr:sp>
                                                          <xdr:sp macro="" textlink="">
                                                            <xdr:nvSpPr>
                                                              <xdr:cNvPr id="2110" name="CaixaDeTexto 2109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3E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SpPr txBox="1"/>
                                                            </xdr:nvSpPr>
                                                            <xdr:spPr>
                                                              <a:xfrm>
                                                                <a:off x="4317601" y="191641251"/>
                                                                <a:ext cx="926073" cy="408149"/>
                                                              </a:xfrm>
                                                              <a:prstGeom prst="rect">
                                                                <a:avLst/>
                                                              </a:prstGeom>
                                                              <a:noFill/>
                                                              <a:ln w="9525" cmpd="sng">
                                                                <a:noFill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0">
                                                                <a:scrgbClr r="0" g="0" b="0"/>
                                                              </a:lnRef>
                                                              <a:fillRef idx="0">
                                                                <a:scrgbClr r="0" g="0" b="0"/>
                                                              </a:fillRef>
                                                              <a:effectRef idx="0">
                                                                <a:scrgbClr r="0" g="0" b="0"/>
                                                              </a:effectRef>
                                                              <a:fontRef idx="minor">
                                                                <a:schemeClr val="dk1"/>
                                                              </a:fontRef>
                                                            </xdr:style>
                                                            <xdr:txBody>
                                                              <a:bodyPr vertOverflow="clip" horzOverflow="clip" wrap="square" rtlCol="0" anchor="t"/>
                                                              <a:lstStyle/>
                                                              <a:p>
                                                                <a:pPr marL="0" marR="0" indent="0" defTabSz="914400" eaLnBrk="1" fontAlgn="auto" latinLnBrk="0" hangingPunct="1">
                                                                  <a:lnSpc>
                                                                    <a:spcPct val="100000"/>
                                                                  </a:lnSpc>
                                                                  <a:spcBef>
                                                                    <a:spcPts val="0"/>
                                                                  </a:spcBef>
                                                                  <a:spcAft>
                                                                    <a:spcPts val="0"/>
                                                                  </a:spcAft>
                                                                  <a:buClrTx/>
                                                                  <a:buSzTx/>
                                                                  <a:buFontTx/>
                                                                  <a:buNone/>
                                                                  <a:tabLst/>
                                                                  <a:defRPr/>
                                                                </a:pPr>
                                                                <a:r>
                                                                  <a:rPr lang="pt-BR" sz="700" b="1" baseline="0">
                                                                    <a:solidFill>
                                                                      <a:schemeClr val="dk1"/>
                                                                    </a:solidFill>
                                                                    <a:effectLst/>
                                                                    <a:latin typeface="Arial" pitchFamily="34" charset="0"/>
                                                                    <a:ea typeface="+mn-ea"/>
                                                                    <a:cs typeface="Arial" pitchFamily="34" charset="0"/>
                                                                  </a:rPr>
                                                                  <a:t>Sto Antônio</a:t>
                                                                </a:r>
                                                              </a:p>
                                                              <a:p>
                                                                <a:pPr marL="0" marR="0" indent="0" defTabSz="914400" eaLnBrk="1" fontAlgn="auto" latinLnBrk="0" hangingPunct="1">
                                                                  <a:lnSpc>
                                                                    <a:spcPct val="100000"/>
                                                                  </a:lnSpc>
                                                                  <a:spcBef>
                                                                    <a:spcPts val="0"/>
                                                                  </a:spcBef>
                                                                  <a:spcAft>
                                                                    <a:spcPts val="0"/>
                                                                  </a:spcAft>
                                                                  <a:buClrTx/>
                                                                  <a:buSzTx/>
                                                                  <a:buFontTx/>
                                                                  <a:buNone/>
                                                                  <a:tabLst/>
                                                                  <a:defRPr/>
                                                                </a:pPr>
                                                                <a:r>
                                                                  <a:rPr lang="pt-BR" sz="700" b="1" baseline="0">
                                                                    <a:solidFill>
                                                                      <a:schemeClr val="dk1"/>
                                                                    </a:solidFill>
                                                                    <a:effectLst/>
                                                                    <a:latin typeface="Arial" pitchFamily="34" charset="0"/>
                                                                    <a:ea typeface="+mn-ea"/>
                                                                    <a:cs typeface="Arial" pitchFamily="34" charset="0"/>
                                                                  </a:rPr>
                                                                  <a:t>SAESA</a:t>
                                                                </a:r>
                                                              </a:p>
                                                            </xdr:txBody>
                                                          </xdr:sp>
                                                          <xdr:sp macro="" textlink="$P$1145">
                                                            <xdr:nvSpPr>
                                                              <xdr:cNvPr id="2111" name="CaixaDeTexto 2110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3F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SpPr txBox="1"/>
                                                            </xdr:nvSpPr>
                                                            <xdr:spPr>
                                                              <a:xfrm>
                                                                <a:off x="3613676" y="191674069"/>
                                                                <a:ext cx="610539" cy="180000"/>
                                                              </a:xfrm>
                                                              <a:prstGeom prst="rect">
                                                                <a:avLst/>
                                                              </a:prstGeom>
                                                              <a:noFill/>
                                                              <a:ln w="9525" cmpd="sng">
                                                                <a:noFill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0">
                                                                <a:scrgbClr r="0" g="0" b="0"/>
                                                              </a:lnRef>
                                                              <a:fillRef idx="0">
                                                                <a:scrgbClr r="0" g="0" b="0"/>
                                                              </a:fillRef>
                                                              <a:effectRef idx="0">
                                                                <a:scrgbClr r="0" g="0" b="0"/>
                                                              </a:effectRef>
                                                              <a:fontRef idx="minor">
                                                                <a:schemeClr val="dk1"/>
                                                              </a:fontRef>
                                                            </xdr:style>
                                                            <xdr:txBody>
                                                              <a:bodyPr vertOverflow="clip" horzOverflow="clip" wrap="square" rtlCol="0" anchor="t"/>
                                                              <a:lstStyle/>
                                                              <a:p>
                                                                <a:pPr algn="r"/>
                                                                <a:fld id="{4BFDA5DB-35EB-4F3A-A943-56E843313B6A}" type="TxLink">
                                                                  <a:rPr lang="pt-BR" sz="700" b="1">
                                                                    <a:solidFill>
                                                                      <a:srgbClr val="0033CC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rPr>
                                                                  <a:pPr algn="r"/>
                                                                  <a:t>6.239</a:t>
                                                                </a:fld>
                                                                <a:endParaRPr lang="pt-BR" sz="700" b="1">
                                                                  <a:solidFill>
                                                                    <a:srgbClr val="0033CC"/>
                                                                  </a:solidFill>
                                                                  <a:latin typeface="Arial" pitchFamily="34" charset="0"/>
                                                                  <a:cs typeface="Arial" pitchFamily="34" charset="0"/>
                                                                </a:endParaRPr>
                                                              </a:p>
                                                            </xdr:txBody>
                                                          </xdr:sp>
                                                          <xdr:sp macro="" textlink="$V$1145">
                                                            <xdr:nvSpPr>
                                                              <xdr:cNvPr id="2112" name="CaixaDeTexto 2111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40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SpPr txBox="1"/>
                                                            </xdr:nvSpPr>
                                                            <xdr:spPr>
                                                              <a:xfrm>
                                                                <a:off x="3613676" y="191896253"/>
                                                                <a:ext cx="610539" cy="180000"/>
                                                              </a:xfrm>
                                                              <a:prstGeom prst="rect">
                                                                <a:avLst/>
                                                              </a:prstGeom>
                                                              <a:noFill/>
                                                              <a:ln w="9525" cmpd="sng">
                                                                <a:noFill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0">
                                                                <a:scrgbClr r="0" g="0" b="0"/>
                                                              </a:lnRef>
                                                              <a:fillRef idx="0">
                                                                <a:scrgbClr r="0" g="0" b="0"/>
                                                              </a:fillRef>
                                                              <a:effectRef idx="0">
                                                                <a:scrgbClr r="0" g="0" b="0"/>
                                                              </a:effectRef>
                                                              <a:fontRef idx="minor">
                                                                <a:schemeClr val="dk1"/>
                                                              </a:fontRef>
                                                            </xdr:style>
                                                            <xdr:txBody>
                                                              <a:bodyPr vertOverflow="clip" horzOverflow="clip" wrap="square" rtlCol="0" anchor="t"/>
                                                              <a:lstStyle/>
                                                              <a:p>
                                                                <a:pPr algn="r"/>
                                                                <a:fld id="{8D6237ED-281B-4CFF-A31F-41BBA8616BFB}" type="TxLink">
                                                                  <a:rPr lang="pt-BR" sz="700" b="1">
                                                                    <a:solidFill>
                                                                      <a:sysClr val="windowText" lastClr="000000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rPr>
                                                                  <a:pPr algn="r"/>
                                                                  <a:t> </a:t>
                                                                </a:fld>
                                                                <a:endParaRPr lang="pt-BR" sz="700" b="1">
                                                                  <a:solidFill>
                                                                    <a:sysClr val="windowText" lastClr="000000"/>
                                                                  </a:solidFill>
                                                                  <a:latin typeface="Arial" pitchFamily="34" charset="0"/>
                                                                  <a:cs typeface="Arial" pitchFamily="34" charset="0"/>
                                                                </a:endParaRPr>
                                                              </a:p>
                                                            </xdr:txBody>
                                                          </xdr:sp>
                                                          <xdr:sp macro="" textlink="$Q$1145">
                                                            <xdr:nvSpPr>
                                                              <xdr:cNvPr id="2113" name="CaixaDeTexto 2112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41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SpPr txBox="1"/>
                                                            </xdr:nvSpPr>
                                                            <xdr:spPr>
                                                              <a:xfrm>
                                                                <a:off x="3613676" y="191780400"/>
                                                                <a:ext cx="610539" cy="180000"/>
                                                              </a:xfrm>
                                                              <a:prstGeom prst="rect">
                                                                <a:avLst/>
                                                              </a:prstGeom>
                                                              <a:noFill/>
                                                              <a:ln w="9525" cmpd="sng">
                                                                <a:noFill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0">
                                                                <a:scrgbClr r="0" g="0" b="0"/>
                                                              </a:lnRef>
                                                              <a:fillRef idx="0">
                                                                <a:scrgbClr r="0" g="0" b="0"/>
                                                              </a:fillRef>
                                                              <a:effectRef idx="0">
                                                                <a:scrgbClr r="0" g="0" b="0"/>
                                                              </a:effectRef>
                                                              <a:fontRef idx="minor">
                                                                <a:schemeClr val="dk1"/>
                                                              </a:fontRef>
                                                            </xdr:style>
                                                            <xdr:txBody>
                                                              <a:bodyPr vertOverflow="clip" horzOverflow="clip" wrap="square" rtlCol="0" anchor="t"/>
                                                              <a:lstStyle/>
                                                              <a:p>
                                                                <a:pPr algn="r"/>
                                                                <a:fld id="{840FC222-9B4B-4000-999D-CC810AFB1AFE}" type="TxLink">
                                                                  <a:rPr lang="pt-BR" sz="700" b="1">
                                                                    <a:solidFill>
                                                                      <a:srgbClr val="FF0000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rPr>
                                                                  <a:pPr algn="r"/>
                                                                  <a:t>6.206</a:t>
                                                                </a:fld>
                                                                <a:endParaRPr lang="pt-BR" sz="700" b="1">
                                                                  <a:solidFill>
                                                                    <a:srgbClr val="FF0000"/>
                                                                  </a:solidFill>
                                                                  <a:latin typeface="Arial" pitchFamily="34" charset="0"/>
                                                                  <a:cs typeface="Arial" pitchFamily="34" charset="0"/>
                                                                </a:endParaRPr>
                                                              </a:p>
                                                            </xdr:txBody>
                                                          </xdr:sp>
                                                          <xdr:sp macro="" textlink="">
                                                            <xdr:nvSpPr>
                                                              <xdr:cNvPr id="2114" name="CaixaDeTexto 2113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42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SpPr txBox="1"/>
                                                            </xdr:nvSpPr>
                                                            <xdr:spPr>
                                                              <a:xfrm>
                                                                <a:off x="3347229" y="190923751"/>
                                                                <a:ext cx="1006498" cy="340547"/>
                                                              </a:xfrm>
                                                              <a:prstGeom prst="rect">
                                                                <a:avLst/>
                                                              </a:prstGeom>
                                                              <a:noFill/>
                                                              <a:ln w="9525" cmpd="sng">
                                                                <a:noFill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0">
                                                                <a:scrgbClr r="0" g="0" b="0"/>
                                                              </a:lnRef>
                                                              <a:fillRef idx="0">
                                                                <a:scrgbClr r="0" g="0" b="0"/>
                                                              </a:fillRef>
                                                              <a:effectRef idx="0">
                                                                <a:scrgbClr r="0" g="0" b="0"/>
                                                              </a:effectRef>
                                                              <a:fontRef idx="minor">
                                                                <a:schemeClr val="dk1"/>
                                                              </a:fontRef>
                                                            </xdr:style>
                                                            <xdr:txBody>
                                                              <a:bodyPr vertOverflow="clip" horzOverflow="clip" wrap="square" rtlCol="0" anchor="t"/>
                                                              <a:lstStyle/>
                                                              <a:p>
                                                                <a:pPr marL="0" marR="0" indent="0" defTabSz="914400" eaLnBrk="1" fontAlgn="auto" latinLnBrk="0" hangingPunct="1">
                                                                  <a:lnSpc>
                                                                    <a:spcPct val="100000"/>
                                                                  </a:lnSpc>
                                                                  <a:spcBef>
                                                                    <a:spcPts val="0"/>
                                                                  </a:spcBef>
                                                                  <a:spcAft>
                                                                    <a:spcPts val="0"/>
                                                                  </a:spcAft>
                                                                  <a:buClrTx/>
                                                                  <a:buSzTx/>
                                                                  <a:buFontTx/>
                                                                  <a:buNone/>
                                                                  <a:tabLst/>
                                                                  <a:defRPr/>
                                                                </a:pPr>
                                                                <a:r>
                                                                  <a:rPr lang="pt-BR" sz="700" b="1" baseline="0">
                                                                    <a:solidFill>
                                                                      <a:schemeClr val="dk1"/>
                                                                    </a:solidFill>
                                                                    <a:effectLst/>
                                                                    <a:latin typeface="Arial" pitchFamily="34" charset="0"/>
                                                                    <a:ea typeface="+mn-ea"/>
                                                                    <a:cs typeface="Arial" pitchFamily="34" charset="0"/>
                                                                  </a:rPr>
                                                                  <a:t>Samuel</a:t>
                                                                </a:r>
                                                              </a:p>
                                                              <a:p>
                                                                <a:pPr marL="0" marR="0" indent="0" defTabSz="914400" eaLnBrk="1" fontAlgn="auto" latinLnBrk="0" hangingPunct="1">
                                                                  <a:lnSpc>
                                                                    <a:spcPct val="100000"/>
                                                                  </a:lnSpc>
                                                                  <a:spcBef>
                                                                    <a:spcPts val="0"/>
                                                                  </a:spcBef>
                                                                  <a:spcAft>
                                                                    <a:spcPts val="0"/>
                                                                  </a:spcAft>
                                                                  <a:buClrTx/>
                                                                  <a:buSzTx/>
                                                                  <a:buFontTx/>
                                                                  <a:buNone/>
                                                                  <a:tabLst/>
                                                                  <a:defRPr/>
                                                                </a:pPr>
                                                                <a:r>
                                                                  <a:rPr lang="pt-BR" sz="700" b="1" baseline="0">
                                                                    <a:solidFill>
                                                                      <a:schemeClr val="dk1"/>
                                                                    </a:solidFill>
                                                                    <a:effectLst/>
                                                                    <a:latin typeface="Arial" pitchFamily="34" charset="0"/>
                                                                    <a:ea typeface="+mn-ea"/>
                                                                    <a:cs typeface="Arial" pitchFamily="34" charset="0"/>
                                                                  </a:rPr>
                                                                  <a:t>Eletronorte</a:t>
                                                                </a:r>
                                                                <a:endParaRPr lang="pt-BR" sz="700" b="1">
                                                                  <a:solidFill>
                                                                    <a:schemeClr val="dk1"/>
                                                                  </a:solidFill>
                                                                  <a:effectLst/>
                                                                  <a:latin typeface="Arial" pitchFamily="34" charset="0"/>
                                                                  <a:ea typeface="+mn-ea"/>
                                                                  <a:cs typeface="Arial" pitchFamily="34" charset="0"/>
                                                                </a:endParaRPr>
                                                              </a:p>
                                                              <a:p>
                                                                <a:endParaRPr lang="pt-BR" sz="1100"/>
                                                              </a:p>
                                                            </xdr:txBody>
                                                          </xdr:sp>
                                                          <xdr:sp macro="" textlink="$P$1143">
                                                            <xdr:nvSpPr>
                                                              <xdr:cNvPr id="2115" name="CaixaDeTexto 2114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43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SpPr txBox="1"/>
                                                            </xdr:nvSpPr>
                                                            <xdr:spPr>
                                                              <a:xfrm>
                                                                <a:off x="2694298" y="191022643"/>
                                                                <a:ext cx="610539" cy="180000"/>
                                                              </a:xfrm>
                                                              <a:prstGeom prst="rect">
                                                                <a:avLst/>
                                                              </a:prstGeom>
                                                              <a:noFill/>
                                                              <a:ln w="9525" cmpd="sng">
                                                                <a:noFill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0">
                                                                <a:scrgbClr r="0" g="0" b="0"/>
                                                              </a:lnRef>
                                                              <a:fillRef idx="0">
                                                                <a:scrgbClr r="0" g="0" b="0"/>
                                                              </a:fillRef>
                                                              <a:effectRef idx="0">
                                                                <a:scrgbClr r="0" g="0" b="0"/>
                                                              </a:effectRef>
                                                              <a:fontRef idx="minor">
                                                                <a:schemeClr val="dk1"/>
                                                              </a:fontRef>
                                                            </xdr:style>
                                                            <xdr:txBody>
                                                              <a:bodyPr vertOverflow="clip" horzOverflow="clip" wrap="square" rtlCol="0" anchor="t"/>
                                                              <a:lstStyle/>
                                                              <a:p>
                                                                <a:pPr algn="r"/>
                                                                <a:fld id="{058EE402-8B03-4AFA-8720-7B8FB2A32F0B}" type="TxLink">
                                                                  <a:rPr lang="pt-BR" sz="700" b="1">
                                                                    <a:solidFill>
                                                                      <a:srgbClr val="0033CC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rPr>
                                                                  <a:pPr algn="r"/>
                                                                  <a:t>220</a:t>
                                                                </a:fld>
                                                                <a:endParaRPr lang="pt-BR" sz="700" b="1">
                                                                  <a:solidFill>
                                                                    <a:srgbClr val="0033CC"/>
                                                                  </a:solidFill>
                                                                  <a:latin typeface="Arial" pitchFamily="34" charset="0"/>
                                                                  <a:cs typeface="Arial" pitchFamily="34" charset="0"/>
                                                                </a:endParaRPr>
                                                              </a:p>
                                                            </xdr:txBody>
                                                          </xdr:sp>
                                                          <xdr:sp macro="" textlink="$V$1143">
                                                            <xdr:nvSpPr>
                                                              <xdr:cNvPr id="2116" name="CaixaDeTexto 2115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44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SpPr txBox="1"/>
                                                            </xdr:nvSpPr>
                                                            <xdr:spPr>
                                                              <a:xfrm>
                                                                <a:off x="2694298" y="191244830"/>
                                                                <a:ext cx="610539" cy="180000"/>
                                                              </a:xfrm>
                                                              <a:prstGeom prst="rect">
                                                                <a:avLst/>
                                                              </a:prstGeom>
                                                              <a:noFill/>
                                                              <a:ln w="9525" cmpd="sng">
                                                                <a:noFill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0">
                                                                <a:scrgbClr r="0" g="0" b="0"/>
                                                              </a:lnRef>
                                                              <a:fillRef idx="0">
                                                                <a:scrgbClr r="0" g="0" b="0"/>
                                                              </a:fillRef>
                                                              <a:effectRef idx="0">
                                                                <a:scrgbClr r="0" g="0" b="0"/>
                                                              </a:effectRef>
                                                              <a:fontRef idx="minor">
                                                                <a:schemeClr val="dk1"/>
                                                              </a:fontRef>
                                                            </xdr:style>
                                                            <xdr:txBody>
                                                              <a:bodyPr vertOverflow="clip" horzOverflow="clip" wrap="square" rtlCol="0" anchor="t"/>
                                                              <a:lstStyle/>
                                                              <a:p>
                                                                <a:pPr algn="r"/>
                                                                <a:fld id="{F8B13906-7566-4353-9359-87FDBA0241D9}" type="TxLink">
                                                                  <a:rPr lang="pt-BR" sz="700" b="1">
                                                                    <a:solidFill>
                                                                      <a:sysClr val="windowText" lastClr="000000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rPr>
                                                                  <a:pPr algn="r"/>
                                                                  <a:t> </a:t>
                                                                </a:fld>
                                                                <a:endParaRPr lang="pt-BR" sz="700" b="1">
                                                                  <a:solidFill>
                                                                    <a:sysClr val="windowText" lastClr="000000"/>
                                                                  </a:solidFill>
                                                                  <a:latin typeface="Arial" pitchFamily="34" charset="0"/>
                                                                  <a:cs typeface="Arial" pitchFamily="34" charset="0"/>
                                                                </a:endParaRPr>
                                                              </a:p>
                                                            </xdr:txBody>
                                                          </xdr:sp>
                                                          <xdr:sp macro="" textlink="$Q$1143">
                                                            <xdr:nvSpPr>
                                                              <xdr:cNvPr id="2117" name="CaixaDeTexto 2116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45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SpPr txBox="1"/>
                                                            </xdr:nvSpPr>
                                                            <xdr:spPr>
                                                              <a:xfrm>
                                                                <a:off x="2694298" y="191128974"/>
                                                                <a:ext cx="610539" cy="180000"/>
                                                              </a:xfrm>
                                                              <a:prstGeom prst="rect">
                                                                <a:avLst/>
                                                              </a:prstGeom>
                                                              <a:noFill/>
                                                              <a:ln w="9525" cmpd="sng">
                                                                <a:noFill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0">
                                                                <a:scrgbClr r="0" g="0" b="0"/>
                                                              </a:lnRef>
                                                              <a:fillRef idx="0">
                                                                <a:scrgbClr r="0" g="0" b="0"/>
                                                              </a:fillRef>
                                                              <a:effectRef idx="0">
                                                                <a:scrgbClr r="0" g="0" b="0"/>
                                                              </a:effectRef>
                                                              <a:fontRef idx="minor">
                                                                <a:schemeClr val="dk1"/>
                                                              </a:fontRef>
                                                            </xdr:style>
                                                            <xdr:txBody>
                                                              <a:bodyPr vertOverflow="clip" horzOverflow="clip" wrap="square" rtlCol="0" anchor="t"/>
                                                              <a:lstStyle/>
                                                              <a:p>
                                                                <a:pPr algn="r"/>
                                                                <a:fld id="{DDAB4B47-450C-4484-A780-0765B68AC216}" type="TxLink">
                                                                  <a:rPr lang="pt-BR" sz="700" b="1">
                                                                    <a:solidFill>
                                                                      <a:srgbClr val="FF0000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rPr>
                                                                  <a:pPr algn="r"/>
                                                                  <a:t>195</a:t>
                                                                </a:fld>
                                                                <a:endParaRPr lang="pt-BR" sz="700" b="1">
                                                                  <a:solidFill>
                                                                    <a:srgbClr val="FF0000"/>
                                                                  </a:solidFill>
                                                                  <a:latin typeface="Arial" pitchFamily="34" charset="0"/>
                                                                  <a:cs typeface="Arial" pitchFamily="34" charset="0"/>
                                                                </a:endParaRPr>
                                                              </a:p>
                                                            </xdr:txBody>
                                                          </xdr:sp>
                                                          <xdr:sp macro="" textlink="$T$1143">
                                                            <xdr:nvSpPr>
                                                              <xdr:cNvPr id="2118" name="CaixaDeTexto 2117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46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SpPr txBox="1"/>
                                                            </xdr:nvSpPr>
                                                            <xdr:spPr>
                                                              <a:xfrm>
                                                                <a:off x="3402103" y="191304114"/>
                                                                <a:ext cx="467983" cy="180000"/>
                                                              </a:xfrm>
                                                              <a:prstGeom prst="rect">
                                                                <a:avLst/>
                                                              </a:prstGeom>
                                                              <a:noFill/>
                                                              <a:ln w="9525" cmpd="sng">
                                                                <a:noFill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0">
                                                                <a:scrgbClr r="0" g="0" b="0"/>
                                                              </a:lnRef>
                                                              <a:fillRef idx="0">
                                                                <a:scrgbClr r="0" g="0" b="0"/>
                                                              </a:fillRef>
                                                              <a:effectRef idx="0">
                                                                <a:scrgbClr r="0" g="0" b="0"/>
                                                              </a:effectRef>
                                                              <a:fontRef idx="minor">
                                                                <a:schemeClr val="dk1"/>
                                                              </a:fontRef>
                                                            </xdr:style>
                                                            <xdr:txBody>
                                                              <a:bodyPr vertOverflow="clip" horzOverflow="clip" wrap="square" rtlCol="0" anchor="ctr"/>
                                                              <a:lstStyle/>
                                                              <a:p>
                                                                <a:pPr algn="r"/>
                                                                <a:fld id="{5AA78921-BB81-4B52-9FD8-3D577A6D9D3E}" type="TxLink">
                                                                  <a:rPr lang="pt-BR" sz="700" b="1">
                                                                    <a:solidFill>
                                                                      <a:sysClr val="windowText" lastClr="000000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rPr>
                                                                  <a:pPr algn="r"/>
                                                                  <a:t>13,81</a:t>
                                                                </a:fld>
                                                                <a:endParaRPr lang="pt-BR" sz="700" b="1">
                                                                  <a:solidFill>
                                                                    <a:sysClr val="windowText" lastClr="000000"/>
                                                                  </a:solidFill>
                                                                  <a:latin typeface="Arial" pitchFamily="34" charset="0"/>
                                                                  <a:cs typeface="Arial" pitchFamily="34" charset="0"/>
                                                                </a:endParaRPr>
                                                              </a:p>
                                                            </xdr:txBody>
                                                          </xdr:sp>
                                                          <xdr:sp macro="" textlink="">
                                                            <xdr:nvSpPr>
                                                              <xdr:cNvPr id="2119" name="Fluxograma: Conector 2118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47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SpPr/>
                                                            </xdr:nvSpPr>
                                                            <xdr:spPr>
                                                              <a:xfrm>
                                                                <a:off x="4170867" y="190666028"/>
                                                                <a:ext cx="209784" cy="199972"/>
                                                              </a:xfrm>
                                                              <a:prstGeom prst="flowChartConnector">
                                                                <a:avLst/>
                                                              </a:prstGeom>
                                                              <a:solidFill>
                                                                <a:srgbClr val="0033CC"/>
                                                              </a:solidFill>
                                                              <a:ln>
                                                                <a:noFill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2">
                                                                <a:schemeClr val="accent1">
                                                                  <a:shade val="50000"/>
                                                                </a:schemeClr>
                                                              </a:lnRef>
                                                              <a:fillRef idx="1">
                                                                <a:schemeClr val="accent1"/>
                                                              </a:fillRef>
                                                              <a:effectRef idx="0">
                                                                <a:schemeClr val="accent1"/>
                                                              </a:effectRef>
                                                              <a:fontRef idx="minor">
                                                                <a:schemeClr val="lt1"/>
                                                              </a:fontRef>
                                                            </xdr:style>
                                                            <xdr:txBody>
                                                              <a:bodyPr vertOverflow="clip" horzOverflow="clip" rtlCol="0" anchor="t"/>
                                                              <a:lstStyle/>
                                                              <a:p>
                                                                <a:pPr algn="l"/>
                                                                <a:endParaRPr lang="pt-BR" sz="1100"/>
                                                              </a:p>
                                                            </xdr:txBody>
                                                          </xdr:sp>
                                                          <xdr:cxnSp macro="">
                                                            <xdr:nvCxnSpPr>
                                                              <xdr:cNvPr id="2120" name="Conector reto 2119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48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CxnSpPr/>
                                                            </xdr:nvCxnSpPr>
                                                            <xdr:spPr>
                                                              <a:xfrm flipV="1">
                                                                <a:off x="3369784" y="190313611"/>
                                                                <a:ext cx="0" cy="1819696"/>
                                                              </a:xfrm>
                                                              <a:prstGeom prst="line">
                                                                <a:avLst/>
                                                              </a:prstGeom>
                                                              <a:ln w="19050">
                                                                <a:solidFill>
                                                                  <a:srgbClr val="0033CC"/>
                                                                </a:solidFill>
                                                                <a:headEnd type="none"/>
                                                                <a:tailEnd type="none"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1">
                                                                <a:schemeClr val="accent1"/>
                                                              </a:lnRef>
                                                              <a:fillRef idx="0">
                                                                <a:schemeClr val="accent1"/>
                                                              </a:fillRef>
                                                              <a:effectRef idx="0">
                                                                <a:schemeClr val="accent1"/>
                                                              </a:effectRef>
                                                              <a:fontRef idx="minor">
                                                                <a:schemeClr val="tx1"/>
                                                              </a:fontRef>
                                                            </xdr:style>
                                                          </xdr:cxnSp>
                                                          <xdr:cxnSp macro="">
                                                            <xdr:nvCxnSpPr>
                                                              <xdr:cNvPr id="2121" name="Conector de seta reta 2120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49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CxnSpPr/>
                                                            </xdr:nvCxnSpPr>
                                                            <xdr:spPr>
                                                              <a:xfrm flipH="1">
                                                                <a:off x="3362155" y="192138352"/>
                                                                <a:ext cx="913605" cy="0"/>
                                                              </a:xfrm>
                                                              <a:prstGeom prst="straightConnector1">
                                                                <a:avLst/>
                                                              </a:prstGeom>
                                                              <a:ln w="19050">
                                                                <a:solidFill>
                                                                  <a:srgbClr val="0033CC"/>
                                                                </a:solidFill>
                                                                <a:headEnd type="none"/>
                                                                <a:tailEnd type="none"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1">
                                                                <a:schemeClr val="accent1"/>
                                                              </a:lnRef>
                                                              <a:fillRef idx="0">
                                                                <a:schemeClr val="accent1"/>
                                                              </a:fillRef>
                                                              <a:effectRef idx="0">
                                                                <a:schemeClr val="accent1"/>
                                                              </a:effectRef>
                                                              <a:fontRef idx="minor">
                                                                <a:schemeClr val="tx1"/>
                                                              </a:fontRef>
                                                            </xdr:style>
                                                          </xdr:cxnSp>
                                                          <xdr:cxnSp macro="">
                                                            <xdr:nvCxnSpPr>
                                                              <xdr:cNvPr id="2122" name="Conector reto 2121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4A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CxnSpPr/>
                                                            </xdr:nvCxnSpPr>
                                                            <xdr:spPr>
                                                              <a:xfrm flipV="1">
                                                                <a:off x="4280612" y="188361380"/>
                                                                <a:ext cx="0" cy="4062670"/>
                                                              </a:xfrm>
                                                              <a:prstGeom prst="line">
                                                                <a:avLst/>
                                                              </a:prstGeom>
                                                              <a:ln w="19050">
                                                                <a:solidFill>
                                                                  <a:srgbClr val="0033CC"/>
                                                                </a:solidFill>
                                                                <a:headEnd type="none"/>
                                                                <a:tailEnd type="none"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1">
                                                                <a:schemeClr val="accent1"/>
                                                              </a:lnRef>
                                                              <a:fillRef idx="0">
                                                                <a:schemeClr val="accent1"/>
                                                              </a:fillRef>
                                                              <a:effectRef idx="0">
                                                                <a:schemeClr val="accent1"/>
                                                              </a:effectRef>
                                                              <a:fontRef idx="minor">
                                                                <a:schemeClr val="tx1"/>
                                                              </a:fontRef>
                                                            </xdr:style>
                                                          </xdr:cxnSp>
                                                          <xdr:sp macro="" textlink="">
                                                            <xdr:nvSpPr>
                                                              <xdr:cNvPr id="2123" name="Fluxograma: Conector 2122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4B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SpPr/>
                                                            </xdr:nvSpPr>
                                                            <xdr:spPr>
                                                              <a:xfrm>
                                                                <a:off x="4174943" y="191772323"/>
                                                                <a:ext cx="209783" cy="199972"/>
                                                              </a:xfrm>
                                                              <a:prstGeom prst="flowChartConnector">
                                                                <a:avLst/>
                                                              </a:prstGeom>
                                                              <a:solidFill>
                                                                <a:srgbClr val="0033CC"/>
                                                              </a:solidFill>
                                                              <a:ln>
                                                                <a:noFill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2">
                                                                <a:schemeClr val="accent1">
                                                                  <a:shade val="50000"/>
                                                                </a:schemeClr>
                                                              </a:lnRef>
                                                              <a:fillRef idx="1">
                                                                <a:schemeClr val="accent1"/>
                                                              </a:fillRef>
                                                              <a:effectRef idx="0">
                                                                <a:schemeClr val="accent1"/>
                                                              </a:effectRef>
                                                              <a:fontRef idx="minor">
                                                                <a:schemeClr val="lt1"/>
                                                              </a:fontRef>
                                                            </xdr:style>
                                                            <xdr:txBody>
                                                              <a:bodyPr vertOverflow="clip" horzOverflow="clip" rtlCol="0" anchor="t"/>
                                                              <a:lstStyle/>
                                                              <a:p>
                                                                <a:pPr algn="l"/>
                                                                <a:endParaRPr lang="pt-BR" sz="1100"/>
                                                              </a:p>
                                                            </xdr:txBody>
                                                          </xdr:sp>
                                                          <xdr:sp macro="" textlink="">
                                                            <xdr:nvSpPr>
                                                              <xdr:cNvPr id="2124" name="CaixaDeTexto 2123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4C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SpPr txBox="1"/>
                                                            </xdr:nvSpPr>
                                                            <xdr:spPr>
                                                              <a:xfrm>
                                                                <a:off x="4045134" y="188494757"/>
                                                                <a:ext cx="186301" cy="1006221"/>
                                                              </a:xfrm>
                                                              <a:prstGeom prst="rect">
                                                                <a:avLst/>
                                                              </a:prstGeom>
                                                              <a:noFill/>
                                                              <a:ln w="9525" cmpd="sng">
                                                                <a:noFill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0">
                                                                <a:scrgbClr r="0" g="0" b="0"/>
                                                              </a:lnRef>
                                                              <a:fillRef idx="0">
                                                                <a:scrgbClr r="0" g="0" b="0"/>
                                                              </a:fillRef>
                                                              <a:effectRef idx="0">
                                                                <a:scrgbClr r="0" g="0" b="0"/>
                                                              </a:effectRef>
                                                              <a:fontRef idx="minor">
                                                                <a:schemeClr val="dk1"/>
                                                              </a:fontRef>
                                                            </xdr:style>
                                                            <xdr:txBody>
                                                              <a:bodyPr vertOverflow="clip" horzOverflow="clip" vert="vert270" wrap="square" rtlCol="0" anchor="t"/>
                                                              <a:lstStyle/>
                                                              <a:p>
                                                                <a:pPr marL="0" marR="0" indent="0" defTabSz="914400" eaLnBrk="1" fontAlgn="auto" latinLnBrk="0" hangingPunct="1">
                                                                  <a:lnSpc>
                                                                    <a:spcPct val="100000"/>
                                                                  </a:lnSpc>
                                                                  <a:spcBef>
                                                                    <a:spcPts val="0"/>
                                                                  </a:spcBef>
                                                                  <a:spcAft>
                                                                    <a:spcPts val="0"/>
                                                                  </a:spcAft>
                                                                  <a:buClrTx/>
                                                                  <a:buSzTx/>
                                                                  <a:buFontTx/>
                                                                  <a:buNone/>
                                                                  <a:tabLst/>
                                                                  <a:defRPr/>
                                                                </a:pPr>
                                                                <a:r>
                                                                  <a:rPr lang="pt-BR" sz="700" b="1">
                                                                    <a:solidFill>
                                                                      <a:srgbClr val="00B050"/>
                                                                    </a:solidFill>
                                                                    <a:effectLst/>
                                                                    <a:latin typeface="Arial" pitchFamily="34" charset="0"/>
                                                                    <a:ea typeface="+mn-ea"/>
                                                                    <a:cs typeface="Arial" pitchFamily="34" charset="0"/>
                                                                  </a:rPr>
                                                                  <a:t>Rio Madeira</a:t>
                                                                </a:r>
                                                              </a:p>
                                                              <a:p>
                                                                <a:endParaRPr lang="pt-BR" sz="1050"/>
                                                              </a:p>
                                                            </xdr:txBody>
                                                          </xdr:sp>
                                                          <xdr:sp macro="" textlink="">
                                                            <xdr:nvSpPr>
                                                              <xdr:cNvPr id="2125" name="CaixaDeTexto 2124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4D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SpPr txBox="1"/>
                                                            </xdr:nvSpPr>
                                                            <xdr:spPr>
                                                              <a:xfrm>
                                                                <a:off x="3145109" y="189714138"/>
                                                                <a:ext cx="199020" cy="1133411"/>
                                                              </a:xfrm>
                                                              <a:prstGeom prst="rect">
                                                                <a:avLst/>
                                                              </a:prstGeom>
                                                              <a:noFill/>
                                                              <a:ln w="9525" cmpd="sng">
                                                                <a:noFill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0">
                                                                <a:scrgbClr r="0" g="0" b="0"/>
                                                              </a:lnRef>
                                                              <a:fillRef idx="0">
                                                                <a:scrgbClr r="0" g="0" b="0"/>
                                                              </a:fillRef>
                                                              <a:effectRef idx="0">
                                                                <a:scrgbClr r="0" g="0" b="0"/>
                                                              </a:effectRef>
                                                              <a:fontRef idx="minor">
                                                                <a:schemeClr val="dk1"/>
                                                              </a:fontRef>
                                                            </xdr:style>
                                                            <xdr:txBody>
                                                              <a:bodyPr vertOverflow="clip" horzOverflow="clip" vert="vert270" wrap="square" rtlCol="0" anchor="t"/>
                                                              <a:lstStyle/>
                                                              <a:p>
                                                                <a:pPr marL="0" marR="0" indent="0" defTabSz="914400" eaLnBrk="1" fontAlgn="auto" latinLnBrk="0" hangingPunct="1">
                                                                  <a:lnSpc>
                                                                    <a:spcPct val="100000"/>
                                                                  </a:lnSpc>
                                                                  <a:spcBef>
                                                                    <a:spcPts val="0"/>
                                                                  </a:spcBef>
                                                                  <a:spcAft>
                                                                    <a:spcPts val="0"/>
                                                                  </a:spcAft>
                                                                  <a:buClrTx/>
                                                                  <a:buSzTx/>
                                                                  <a:buFontTx/>
                                                                  <a:buNone/>
                                                                  <a:tabLst/>
                                                                  <a:defRPr/>
                                                                </a:pPr>
                                                                <a:r>
                                                                  <a:rPr lang="pt-BR" sz="700" b="1">
                                                                    <a:solidFill>
                                                                      <a:srgbClr val="00B050"/>
                                                                    </a:solidFill>
                                                                    <a:effectLst/>
                                                                    <a:latin typeface="Arial" pitchFamily="34" charset="0"/>
                                                                    <a:ea typeface="+mn-ea"/>
                                                                    <a:cs typeface="Arial" pitchFamily="34" charset="0"/>
                                                                  </a:rPr>
                                                                  <a:t>Rio Jamari</a:t>
                                                                </a:r>
                                                              </a:p>
                                                              <a:p>
                                                                <a:endParaRPr lang="pt-BR" sz="1050"/>
                                                              </a:p>
                                                            </xdr:txBody>
                                                          </xdr:sp>
                                                          <xdr:sp macro="" textlink="$R$1143">
                                                            <xdr:nvSpPr>
                                                              <xdr:cNvPr id="2126" name="CaixaDeTexto 2125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4E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SpPr txBox="1"/>
                                                            </xdr:nvSpPr>
                                                            <xdr:spPr>
                                                              <a:xfrm>
                                                                <a:off x="3402103" y="191195779"/>
                                                                <a:ext cx="467983" cy="180000"/>
                                                              </a:xfrm>
                                                              <a:prstGeom prst="rect">
                                                                <a:avLst/>
                                                              </a:prstGeom>
                                                              <a:noFill/>
                                                              <a:ln w="9525" cmpd="sng">
                                                                <a:noFill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0">
                                                                <a:scrgbClr r="0" g="0" b="0"/>
                                                              </a:lnRef>
                                                              <a:fillRef idx="0">
                                                                <a:scrgbClr r="0" g="0" b="0"/>
                                                              </a:fillRef>
                                                              <a:effectRef idx="0">
                                                                <a:scrgbClr r="0" g="0" b="0"/>
                                                              </a:effectRef>
                                                              <a:fontRef idx="minor">
                                                                <a:schemeClr val="dk1"/>
                                                              </a:fontRef>
                                                            </xdr:style>
                                                            <xdr:txBody>
                                                              <a:bodyPr vertOverflow="clip" horzOverflow="clip" wrap="square" rtlCol="0" anchor="ctr"/>
                                                              <a:lstStyle/>
                                                              <a:p>
                                                                <a:pPr algn="r"/>
                                                                <a:fld id="{A40E8F77-D80E-4843-8BB1-E32AE680F3F0}" type="TxLink">
                                                                  <a:rPr lang="pt-BR" sz="700" b="1">
                                                                    <a:solidFill>
                                                                      <a:srgbClr val="FF00FF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rPr>
                                                                  <a:pPr algn="r"/>
                                                                  <a:t>81,85</a:t>
                                                                </a:fld>
                                                                <a:endParaRPr lang="pt-BR" sz="700" b="1">
                                                                  <a:solidFill>
                                                                    <a:srgbClr val="FF00FF"/>
                                                                  </a:solidFill>
                                                                  <a:latin typeface="Arial" pitchFamily="34" charset="0"/>
                                                                  <a:cs typeface="Arial" pitchFamily="34" charset="0"/>
                                                                </a:endParaRPr>
                                                              </a:p>
                                                            </xdr:txBody>
                                                          </xdr:sp>
                                                        </xdr:grpSp>
                                                      </xdr:grpSp>
                                                    </xdr:grpSp>
                                                    <xdr:grpSp>
                                                      <xdr:nvGrpSpPr>
                                                        <xdr:cNvPr id="2072" name="Grupo 2071">
                                                          <a:extLst>
                                                            <a:ext uri="{FF2B5EF4-FFF2-40B4-BE49-F238E27FC236}">
                                                              <a16:creationId xmlns:a16="http://schemas.microsoft.com/office/drawing/2014/main" id="{00000000-0008-0000-0100-000018080000}"/>
                                                            </a:ext>
                                                          </a:extLst>
                                                        </xdr:cNvPr>
                                                        <xdr:cNvGrpSpPr/>
                                                      </xdr:nvGrpSpPr>
                                                      <xdr:grpSpPr>
                                                        <a:xfrm>
                                                          <a:off x="1565469" y="186606083"/>
                                                          <a:ext cx="5865657" cy="6405342"/>
                                                          <a:chOff x="1689294" y="187587158"/>
                                                          <a:chExt cx="5865657" cy="6405342"/>
                                                        </a:xfrm>
                                                      </xdr:grpSpPr>
                                                      <xdr:sp macro="" textlink="">
                                                        <xdr:nvSpPr>
                                                          <xdr:cNvPr id="2073" name="Triângulo isósceles 2072">
                                                            <a:extLst>
                                                              <a:ext uri="{FF2B5EF4-FFF2-40B4-BE49-F238E27FC236}">
                                                                <a16:creationId xmlns:a16="http://schemas.microsoft.com/office/drawing/2014/main" id="{00000000-0008-0000-0100-000019080000}"/>
                                                              </a:ext>
                                                            </a:extLst>
                                                          </xdr:cNvPr>
                                                          <xdr:cNvSpPr/>
                                                        </xdr:nvSpPr>
                                                        <xdr:spPr>
                                                          <a:xfrm rot="10800000">
                                                            <a:off x="6362457" y="189386723"/>
                                                            <a:ext cx="269990" cy="230400"/>
                                                          </a:xfrm>
                                                          <a:prstGeom prst="triangle">
                                                            <a:avLst/>
                                                          </a:prstGeom>
                                                          <a:solidFill>
                                                            <a:srgbClr val="0033CC"/>
                                                          </a:solidFill>
                                                          <a:ln>
                                                            <a:noFill/>
                                                          </a:ln>
                                                        </xdr:spPr>
                                                        <xdr:style>
                                                          <a:lnRef idx="2">
                                                            <a:schemeClr val="accent1">
                                                              <a:shade val="50000"/>
                                                            </a:schemeClr>
                                                          </a:lnRef>
                                                          <a:fillRef idx="1">
                                                            <a:schemeClr val="accent1"/>
                                                          </a:fillRef>
                                                          <a:effectRef idx="0">
                                                            <a:schemeClr val="accent1"/>
                                                          </a:effectRef>
                                                          <a:fontRef idx="minor">
                                                            <a:schemeClr val="lt1"/>
                                                          </a:fontRef>
                                                        </xdr:style>
                                                        <xdr:txBody>
                                                          <a:bodyPr vertOverflow="clip" horzOverflow="clip" rtlCol="0" anchor="t"/>
                                                          <a:lstStyle/>
                                                          <a:p>
                                                            <a:pPr algn="l"/>
                                                            <a:endParaRPr lang="pt-BR" sz="1100"/>
                                                          </a:p>
                                                        </xdr:txBody>
                                                      </xdr:sp>
                                                      <xdr:grpSp>
                                                        <xdr:nvGrpSpPr>
                                                          <xdr:cNvPr id="2074" name="Grupo 2073">
                                                            <a:extLst>
                                                              <a:ext uri="{FF2B5EF4-FFF2-40B4-BE49-F238E27FC236}">
                                                                <a16:creationId xmlns:a16="http://schemas.microsoft.com/office/drawing/2014/main" id="{00000000-0008-0000-0100-00001A080000}"/>
                                                              </a:ext>
                                                            </a:extLst>
                                                          </xdr:cNvPr>
                                                          <xdr:cNvGrpSpPr/>
                                                        </xdr:nvGrpSpPr>
                                                        <xdr:grpSpPr>
                                                          <a:xfrm>
                                                            <a:off x="1689294" y="187587158"/>
                                                            <a:ext cx="5865657" cy="6405342"/>
                                                            <a:chOff x="641544" y="187644308"/>
                                                            <a:chExt cx="5865657" cy="6405342"/>
                                                          </a:xfrm>
                                                        </xdr:grpSpPr>
                                                        <xdr:sp macro="" textlink="$R$1147">
                                                          <xdr:nvSpPr>
                                                            <xdr:cNvPr id="2075" name="CaixaDeTexto 2074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1B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SpPr txBox="1"/>
                                                          </xdr:nvSpPr>
                                                          <xdr:spPr>
                                                            <a:xfrm>
                                                              <a:off x="5429191" y="189471752"/>
                                                              <a:ext cx="467983" cy="180000"/>
                                                            </a:xfrm>
                                                            <a:prstGeom prst="rect">
                                                              <a:avLst/>
                                                            </a:prstGeom>
                                                            <a:noFill/>
                                                            <a:ln w="9525" cmpd="sng">
                                                              <a:noFill/>
                                                            </a:ln>
                                                          </xdr:spPr>
                                                          <xdr:style>
                                                            <a:lnRef idx="0">
                                                              <a:scrgbClr r="0" g="0" b="0"/>
                                                            </a:lnRef>
                                                            <a:fillRef idx="0">
                                                              <a:scrgbClr r="0" g="0" b="0"/>
                                                            </a:fillRef>
                                                            <a:effectRef idx="0">
                                                              <a:scrgbClr r="0" g="0" b="0"/>
                                                            </a:effectRef>
                                                            <a:fontRef idx="minor">
                                                              <a:schemeClr val="dk1"/>
                                                            </a:fontRef>
                                                          </xdr:style>
                                                          <xdr:txBody>
                                                            <a:bodyPr vertOverflow="clip" horzOverflow="clip" wrap="square" rtlCol="0" anchor="ctr"/>
                                                            <a:lstStyle/>
                                                            <a:p>
                                                              <a:pPr algn="r"/>
                                                              <a:fld id="{CF013A8D-23B5-45EE-B57E-6BFE2D86A522}" type="TxLink">
                                                                <a:rPr lang="pt-BR" sz="700" b="1">
                                                                  <a:solidFill>
                                                                    <a:srgbClr val="FF00FF"/>
                                                                  </a:solidFill>
                                                                  <a:latin typeface="Arial" pitchFamily="34" charset="0"/>
                                                                  <a:cs typeface="Arial" pitchFamily="34" charset="0"/>
                                                                </a:rPr>
                                                                <a:pPr algn="r"/>
                                                                <a:t>48,85</a:t>
                                                              </a:fld>
                                                              <a:endParaRPr lang="pt-BR" sz="700" b="1">
                                                                <a:solidFill>
                                                                  <a:srgbClr val="FF00FF"/>
                                                                </a:solidFill>
                                                                <a:latin typeface="Arial" pitchFamily="34" charset="0"/>
                                                                <a:cs typeface="Arial" pitchFamily="34" charset="0"/>
                                                              </a:endParaRPr>
                                                            </a:p>
                                                          </xdr:txBody>
                                                        </xdr:sp>
                                                        <xdr:sp macro="" textlink="">
                                                          <xdr:nvSpPr>
                                                            <xdr:cNvPr id="2076" name="CaixaDeTexto 2075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1C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SpPr txBox="1"/>
                                                          </xdr:nvSpPr>
                                                          <xdr:spPr>
                                                            <a:xfrm>
                                                              <a:off x="5443640" y="188951957"/>
                                                              <a:ext cx="1006498" cy="577863"/>
                                                            </a:xfrm>
                                                            <a:prstGeom prst="rect">
                                                              <a:avLst/>
                                                            </a:prstGeom>
                                                            <a:noFill/>
                                                            <a:ln w="9525" cmpd="sng">
                                                              <a:noFill/>
                                                            </a:ln>
                                                          </xdr:spPr>
                                                          <xdr:style>
                                                            <a:lnRef idx="0">
                                                              <a:scrgbClr r="0" g="0" b="0"/>
                                                            </a:lnRef>
                                                            <a:fillRef idx="0">
                                                              <a:scrgbClr r="0" g="0" b="0"/>
                                                            </a:fillRef>
                                                            <a:effectRef idx="0">
                                                              <a:scrgbClr r="0" g="0" b="0"/>
                                                            </a:effectRef>
                                                            <a:fontRef idx="minor">
                                                              <a:schemeClr val="dk1"/>
                                                            </a:fontRef>
                                                          </xdr:style>
                                                          <xdr:txBody>
                                                            <a:bodyPr vertOverflow="clip" horzOverflow="clip" wrap="square" rtlCol="0" anchor="t"/>
                                                            <a:lstStyle/>
                                                            <a:p>
                                                              <a:pPr marL="0" marR="0" indent="0" defTabSz="914400" eaLnBrk="1" fontAlgn="auto" latinLnBrk="0" hangingPunct="1">
                                                                <a:lnSpc>
                                                                  <a:spcPct val="100000"/>
                                                                </a:lnSpc>
                                                                <a:spcBef>
                                                                  <a:spcPts val="0"/>
                                                                </a:spcBef>
                                                                <a:spcAft>
                                                                  <a:spcPts val="0"/>
                                                                </a:spcAft>
                                                                <a:buClrTx/>
                                                                <a:buSzTx/>
                                                                <a:buFontTx/>
                                                                <a:buNone/>
                                                                <a:tabLst/>
                                                                <a:defRPr/>
                                                              </a:pPr>
                                                              <a:r>
                                                                <a:rPr lang="pt-BR" sz="700" b="1" baseline="0">
                                                                  <a:solidFill>
                                                                    <a:schemeClr val="dk1"/>
                                                                  </a:solidFill>
                                                                  <a:effectLst/>
                                                                  <a:latin typeface="Arial" pitchFamily="34" charset="0"/>
                                                                  <a:ea typeface="+mn-ea"/>
                                                                  <a:cs typeface="Arial" pitchFamily="34" charset="0"/>
                                                                </a:rPr>
                                                                <a:t>Balbina</a:t>
                                                              </a:r>
                                                            </a:p>
                                                            <a:p>
                                                              <a:pPr marL="0" marR="0" indent="0" defTabSz="914400" eaLnBrk="1" fontAlgn="auto" latinLnBrk="0" hangingPunct="1">
                                                                <a:lnSpc>
                                                                  <a:spcPct val="100000"/>
                                                                </a:lnSpc>
                                                                <a:spcBef>
                                                                  <a:spcPts val="0"/>
                                                                </a:spcBef>
                                                                <a:spcAft>
                                                                  <a:spcPts val="0"/>
                                                                </a:spcAft>
                                                                <a:buClrTx/>
                                                                <a:buSzTx/>
                                                                <a:buFontTx/>
                                                                <a:buNone/>
                                                                <a:tabLst/>
                                                                <a:defRPr/>
                                                              </a:pPr>
                                                              <a:r>
                                                                <a:rPr lang="pt-BR" sz="700" b="1" baseline="0">
                                                                  <a:solidFill>
                                                                    <a:schemeClr val="dk1"/>
                                                                  </a:solidFill>
                                                                  <a:effectLst/>
                                                                  <a:latin typeface="Arial" pitchFamily="34" charset="0"/>
                                                                  <a:ea typeface="+mn-ea"/>
                                                                  <a:cs typeface="Arial" pitchFamily="34" charset="0"/>
                                                                </a:rPr>
                                                                <a:t>Eletrobrás Amazonas</a:t>
                                                              </a:r>
                                                            </a:p>
                                                            <a:p>
                                                              <a:pPr marL="0" marR="0" indent="0" defTabSz="914400" eaLnBrk="1" fontAlgn="auto" latinLnBrk="0" hangingPunct="1">
                                                                <a:lnSpc>
                                                                  <a:spcPct val="100000"/>
                                                                </a:lnSpc>
                                                                <a:spcBef>
                                                                  <a:spcPts val="0"/>
                                                                </a:spcBef>
                                                                <a:spcAft>
                                                                  <a:spcPts val="0"/>
                                                                </a:spcAft>
                                                                <a:buClrTx/>
                                                                <a:buSzTx/>
                                                                <a:buFontTx/>
                                                                <a:buNone/>
                                                                <a:tabLst/>
                                                                <a:defRPr/>
                                                              </a:pPr>
                                                              <a:r>
                                                                <a:rPr lang="pt-BR" sz="700" b="1" baseline="0">
                                                                  <a:solidFill>
                                                                    <a:schemeClr val="dk1"/>
                                                                  </a:solidFill>
                                                                  <a:effectLst/>
                                                                  <a:latin typeface="Arial" pitchFamily="34" charset="0"/>
                                                                  <a:ea typeface="+mn-ea"/>
                                                                  <a:cs typeface="Arial" pitchFamily="34" charset="0"/>
                                                                </a:rPr>
                                                                <a:t>Energia</a:t>
                                                              </a:r>
                                                              <a:endParaRPr lang="pt-BR" sz="1100"/>
                                                            </a:p>
                                                          </xdr:txBody>
                                                        </xdr:sp>
                                                        <xdr:sp macro="" textlink="$P$1147">
                                                          <xdr:nvSpPr>
                                                            <xdr:cNvPr id="2077" name="CaixaDeTexto 2076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1D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SpPr txBox="1"/>
                                                          </xdr:nvSpPr>
                                                          <xdr:spPr>
                                                            <a:xfrm>
                                                              <a:off x="4775287" y="189278768"/>
                                                              <a:ext cx="610538" cy="180000"/>
                                                            </a:xfrm>
                                                            <a:prstGeom prst="rect">
                                                              <a:avLst/>
                                                            </a:prstGeom>
                                                            <a:noFill/>
                                                            <a:ln w="9525" cmpd="sng">
                                                              <a:noFill/>
                                                            </a:ln>
                                                          </xdr:spPr>
                                                          <xdr:style>
                                                            <a:lnRef idx="0">
                                                              <a:scrgbClr r="0" g="0" b="0"/>
                                                            </a:lnRef>
                                                            <a:fillRef idx="0">
                                                              <a:scrgbClr r="0" g="0" b="0"/>
                                                            </a:fillRef>
                                                            <a:effectRef idx="0">
                                                              <a:scrgbClr r="0" g="0" b="0"/>
                                                            </a:effectRef>
                                                            <a:fontRef idx="minor">
                                                              <a:schemeClr val="dk1"/>
                                                            </a:fontRef>
                                                          </xdr:style>
                                                          <xdr:txBody>
                                                            <a:bodyPr vertOverflow="clip" horzOverflow="clip" wrap="square" rtlCol="0" anchor="t"/>
                                                            <a:lstStyle/>
                                                            <a:p>
                                                              <a:pPr algn="r"/>
                                                              <a:fld id="{BA2EF132-9769-4372-82F8-8D1144C3CF20}" type="TxLink">
                                                                <a:rPr lang="pt-BR" sz="700" b="1">
                                                                  <a:solidFill>
                                                                    <a:srgbClr val="0033CC"/>
                                                                  </a:solidFill>
                                                                  <a:latin typeface="Arial" pitchFamily="34" charset="0"/>
                                                                  <a:cs typeface="Arial" pitchFamily="34" charset="0"/>
                                                                </a:rPr>
                                                                <a:pPr algn="r"/>
                                                                <a:t>455</a:t>
                                                              </a:fld>
                                                              <a:endParaRPr lang="pt-BR" sz="700" b="1">
                                                                <a:solidFill>
                                                                  <a:srgbClr val="0033CC"/>
                                                                </a:solidFill>
                                                                <a:latin typeface="Arial" pitchFamily="34" charset="0"/>
                                                                <a:cs typeface="Arial" pitchFamily="34" charset="0"/>
                                                              </a:endParaRPr>
                                                            </a:p>
                                                          </xdr:txBody>
                                                        </xdr:sp>
                                                        <xdr:sp macro="" textlink="$V$1147">
                                                          <xdr:nvSpPr>
                                                            <xdr:cNvPr id="2078" name="CaixaDeTexto 2077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1E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SpPr txBox="1"/>
                                                          </xdr:nvSpPr>
                                                          <xdr:spPr>
                                                            <a:xfrm>
                                                              <a:off x="4775287" y="189500953"/>
                                                              <a:ext cx="610538" cy="180000"/>
                                                            </a:xfrm>
                                                            <a:prstGeom prst="rect">
                                                              <a:avLst/>
                                                            </a:prstGeom>
                                                            <a:noFill/>
                                                            <a:ln w="9525" cmpd="sng">
                                                              <a:noFill/>
                                                            </a:ln>
                                                          </xdr:spPr>
                                                          <xdr:style>
                                                            <a:lnRef idx="0">
                                                              <a:scrgbClr r="0" g="0" b="0"/>
                                                            </a:lnRef>
                                                            <a:fillRef idx="0">
                                                              <a:scrgbClr r="0" g="0" b="0"/>
                                                            </a:fillRef>
                                                            <a:effectRef idx="0">
                                                              <a:scrgbClr r="0" g="0" b="0"/>
                                                            </a:effectRef>
                                                            <a:fontRef idx="minor">
                                                              <a:schemeClr val="dk1"/>
                                                            </a:fontRef>
                                                          </xdr:style>
                                                          <xdr:txBody>
                                                            <a:bodyPr vertOverflow="clip" horzOverflow="clip" wrap="square" rtlCol="0" anchor="t"/>
                                                            <a:lstStyle/>
                                                            <a:p>
                                                              <a:pPr algn="r"/>
                                                              <a:fld id="{11C0689A-0589-4F76-B92B-F3F78702DB89}" type="TxLink">
                                                                <a:rPr lang="pt-BR" sz="700" b="1">
                                                                  <a:solidFill>
                                                                    <a:sysClr val="windowText" lastClr="000000"/>
                                                                  </a:solidFill>
                                                                  <a:latin typeface="Arial" pitchFamily="34" charset="0"/>
                                                                  <a:cs typeface="Arial" pitchFamily="34" charset="0"/>
                                                                </a:rPr>
                                                                <a:pPr algn="r"/>
                                                                <a:t> </a:t>
                                                              </a:fld>
                                                              <a:endParaRPr lang="pt-BR" sz="700" b="1">
                                                                <a:solidFill>
                                                                  <a:sysClr val="windowText" lastClr="000000"/>
                                                                </a:solidFill>
                                                                <a:latin typeface="Arial" pitchFamily="34" charset="0"/>
                                                                <a:cs typeface="Arial" pitchFamily="34" charset="0"/>
                                                              </a:endParaRPr>
                                                            </a:p>
                                                          </xdr:txBody>
                                                        </xdr:sp>
                                                        <xdr:sp macro="" textlink="$Q$1147">
                                                          <xdr:nvSpPr>
                                                            <xdr:cNvPr id="2079" name="CaixaDeTexto 2078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1F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SpPr txBox="1"/>
                                                          </xdr:nvSpPr>
                                                          <xdr:spPr>
                                                            <a:xfrm>
                                                              <a:off x="4775287" y="189385099"/>
                                                              <a:ext cx="610538" cy="180000"/>
                                                            </a:xfrm>
                                                            <a:prstGeom prst="rect">
                                                              <a:avLst/>
                                                            </a:prstGeom>
                                                            <a:noFill/>
                                                            <a:ln w="9525" cmpd="sng">
                                                              <a:noFill/>
                                                            </a:ln>
                                                          </xdr:spPr>
                                                          <xdr:style>
                                                            <a:lnRef idx="0">
                                                              <a:scrgbClr r="0" g="0" b="0"/>
                                                            </a:lnRef>
                                                            <a:fillRef idx="0">
                                                              <a:scrgbClr r="0" g="0" b="0"/>
                                                            </a:fillRef>
                                                            <a:effectRef idx="0">
                                                              <a:scrgbClr r="0" g="0" b="0"/>
                                                            </a:effectRef>
                                                            <a:fontRef idx="minor">
                                                              <a:schemeClr val="dk1"/>
                                                            </a:fontRef>
                                                          </xdr:style>
                                                          <xdr:txBody>
                                                            <a:bodyPr vertOverflow="clip" horzOverflow="clip" wrap="square" rtlCol="0" anchor="t"/>
                                                            <a:lstStyle/>
                                                            <a:p>
                                                              <a:pPr algn="r"/>
                                                              <a:fld id="{64328291-3858-4D2E-916B-F1B73E458F87}" type="TxLink">
                                                                <a:rPr lang="pt-BR" sz="700" b="1">
                                                                  <a:solidFill>
                                                                    <a:srgbClr val="FF0000"/>
                                                                  </a:solidFill>
                                                                  <a:latin typeface="Arial" pitchFamily="34" charset="0"/>
                                                                  <a:cs typeface="Arial" pitchFamily="34" charset="0"/>
                                                                </a:rPr>
                                                                <a:pPr algn="r"/>
                                                                <a:t>1.165</a:t>
                                                              </a:fld>
                                                              <a:endParaRPr lang="pt-BR" sz="700" b="1">
                                                                <a:solidFill>
                                                                  <a:srgbClr val="FF0000"/>
                                                                </a:solidFill>
                                                                <a:latin typeface="Arial" pitchFamily="34" charset="0"/>
                                                                <a:cs typeface="Arial" pitchFamily="34" charset="0"/>
                                                              </a:endParaRPr>
                                                            </a:p>
                                                          </xdr:txBody>
                                                        </xdr:sp>
                                                        <xdr:sp macro="" textlink="$T$1147">
                                                          <xdr:nvSpPr>
                                                            <xdr:cNvPr id="2080" name="CaixaDeTexto 2079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20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SpPr txBox="1"/>
                                                          </xdr:nvSpPr>
                                                          <xdr:spPr>
                                                            <a:xfrm>
                                                              <a:off x="5429191" y="189584278"/>
                                                              <a:ext cx="467983" cy="180000"/>
                                                            </a:xfrm>
                                                            <a:prstGeom prst="rect">
                                                              <a:avLst/>
                                                            </a:prstGeom>
                                                            <a:noFill/>
                                                            <a:ln w="9525" cmpd="sng">
                                                              <a:noFill/>
                                                            </a:ln>
                                                          </xdr:spPr>
                                                          <xdr:style>
                                                            <a:lnRef idx="0">
                                                              <a:scrgbClr r="0" g="0" b="0"/>
                                                            </a:lnRef>
                                                            <a:fillRef idx="0">
                                                              <a:scrgbClr r="0" g="0" b="0"/>
                                                            </a:fillRef>
                                                            <a:effectRef idx="0">
                                                              <a:scrgbClr r="0" g="0" b="0"/>
                                                            </a:effectRef>
                                                            <a:fontRef idx="minor">
                                                              <a:schemeClr val="dk1"/>
                                                            </a:fontRef>
                                                          </xdr:style>
                                                          <xdr:txBody>
                                                            <a:bodyPr vertOverflow="clip" horzOverflow="clip" wrap="square" rtlCol="0" anchor="ctr"/>
                                                            <a:lstStyle/>
                                                            <a:p>
                                                              <a:pPr algn="r"/>
                                                              <a:fld id="{674DFB4E-96F3-4C17-BA1A-3706D89FDEB7}" type="TxLink">
                                                                <a:rPr lang="pt-BR" sz="700" b="1">
                                                                  <a:solidFill>
                                                                    <a:sysClr val="windowText" lastClr="000000"/>
                                                                  </a:solidFill>
                                                                  <a:latin typeface="Arial" pitchFamily="34" charset="0"/>
                                                                  <a:cs typeface="Arial" pitchFamily="34" charset="0"/>
                                                                </a:rPr>
                                                                <a:pPr algn="r"/>
                                                                <a:t>51,45</a:t>
                                                              </a:fld>
                                                              <a:endParaRPr lang="pt-BR" sz="700" b="1">
                                                                <a:solidFill>
                                                                  <a:sysClr val="windowText" lastClr="000000"/>
                                                                </a:solidFill>
                                                                <a:latin typeface="Arial" pitchFamily="34" charset="0"/>
                                                                <a:cs typeface="Arial" pitchFamily="34" charset="0"/>
                                                              </a:endParaRPr>
                                                            </a:p>
                                                          </xdr:txBody>
                                                        </xdr:sp>
                                                        <xdr:cxnSp macro="">
                                                          <xdr:nvCxnSpPr>
                                                            <xdr:cNvPr id="2081" name="Conector reto 2080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21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CxnSpPr/>
                                                          </xdr:nvCxnSpPr>
                                                          <xdr:spPr>
                                                            <a:xfrm flipV="1">
                                                              <a:off x="4929090" y="188079026"/>
                                                              <a:ext cx="0" cy="5970624"/>
                                                            </a:xfrm>
                                                            <a:prstGeom prst="line">
                                                              <a:avLst/>
                                                            </a:prstGeom>
                                                            <a:ln w="19050">
                                                              <a:solidFill>
                                                                <a:srgbClr val="0033CC"/>
                                                              </a:solidFill>
                                                              <a:headEnd type="triangle"/>
                                                              <a:tailEnd type="none"/>
                                                            </a:ln>
                                                          </xdr:spPr>
                                                          <xdr:style>
                                                            <a:lnRef idx="1">
                                                              <a:schemeClr val="accent1"/>
                                                            </a:lnRef>
                                                            <a:fillRef idx="0">
                                                              <a:schemeClr val="accent1"/>
                                                            </a:fillRef>
                                                            <a:effectRef idx="0">
                                                              <a:schemeClr val="accent1"/>
                                                            </a:effectRef>
                                                            <a:fontRef idx="minor">
                                                              <a:schemeClr val="tx1"/>
                                                            </a:fontRef>
                                                          </xdr:style>
                                                        </xdr:cxnSp>
                                                        <xdr:cxnSp macro="">
                                                          <xdr:nvCxnSpPr>
                                                            <xdr:cNvPr id="2082" name="Conector de seta reta 2081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22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CxnSpPr/>
                                                          </xdr:nvCxnSpPr>
                                                          <xdr:spPr>
                                                            <a:xfrm flipH="1">
                                                              <a:off x="4925124" y="193905507"/>
                                                              <a:ext cx="627224" cy="0"/>
                                                            </a:xfrm>
                                                            <a:prstGeom prst="straightConnector1">
                                                              <a:avLst/>
                                                            </a:prstGeom>
                                                            <a:ln w="19050">
                                                              <a:solidFill>
                                                                <a:srgbClr val="0033CC"/>
                                                              </a:solidFill>
                                                              <a:headEnd type="none"/>
                                                              <a:tailEnd type="none"/>
                                                            </a:ln>
                                                          </xdr:spPr>
                                                          <xdr:style>
                                                            <a:lnRef idx="1">
                                                              <a:schemeClr val="accent1"/>
                                                            </a:lnRef>
                                                            <a:fillRef idx="0">
                                                              <a:schemeClr val="accent1"/>
                                                            </a:fillRef>
                                                            <a:effectRef idx="0">
                                                              <a:schemeClr val="accent1"/>
                                                            </a:effectRef>
                                                            <a:fontRef idx="minor">
                                                              <a:schemeClr val="tx1"/>
                                                            </a:fontRef>
                                                          </xdr:style>
                                                        </xdr:cxnSp>
                                                        <xdr:cxnSp macro="">
                                                          <xdr:nvCxnSpPr>
                                                            <xdr:cNvPr id="2083" name="Conector reto 2082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23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CxnSpPr/>
                                                          </xdr:nvCxnSpPr>
                                                          <xdr:spPr>
                                                            <a:xfrm flipV="1">
                                                              <a:off x="5542546" y="192542123"/>
                                                              <a:ext cx="0" cy="1361477"/>
                                                            </a:xfrm>
                                                            <a:prstGeom prst="line">
                                                              <a:avLst/>
                                                            </a:prstGeom>
                                                            <a:ln w="19050">
                                                              <a:solidFill>
                                                                <a:srgbClr val="0033CC"/>
                                                              </a:solidFill>
                                                              <a:headEnd type="none"/>
                                                              <a:tailEnd type="none"/>
                                                            </a:ln>
                                                          </xdr:spPr>
                                                          <xdr:style>
                                                            <a:lnRef idx="1">
                                                              <a:schemeClr val="accent1"/>
                                                            </a:lnRef>
                                                            <a:fillRef idx="0">
                                                              <a:schemeClr val="accent1"/>
                                                            </a:fillRef>
                                                            <a:effectRef idx="0">
                                                              <a:schemeClr val="accent1"/>
                                                            </a:effectRef>
                                                            <a:fontRef idx="minor">
                                                              <a:schemeClr val="tx1"/>
                                                            </a:fontRef>
                                                          </xdr:style>
                                                        </xdr:cxnSp>
                                                        <xdr:cxnSp macro="">
                                                          <xdr:nvCxnSpPr>
                                                            <xdr:cNvPr id="2084" name="Conector reto 2083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24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CxnSpPr/>
                                                          </xdr:nvCxnSpPr>
                                                          <xdr:spPr>
                                                            <a:xfrm flipH="1" flipV="1">
                                                              <a:off x="5449251" y="188088552"/>
                                                              <a:ext cx="901" cy="3549455"/>
                                                            </a:xfrm>
                                                            <a:prstGeom prst="line">
                                                              <a:avLst/>
                                                            </a:prstGeom>
                                                            <a:ln w="19050">
                                                              <a:solidFill>
                                                                <a:srgbClr val="0033CC"/>
                                                              </a:solidFill>
                                                              <a:headEnd type="none"/>
                                                              <a:tailEnd type="none"/>
                                                            </a:ln>
                                                          </xdr:spPr>
                                                          <xdr:style>
                                                            <a:lnRef idx="1">
                                                              <a:schemeClr val="accent1"/>
                                                            </a:lnRef>
                                                            <a:fillRef idx="0">
                                                              <a:schemeClr val="accent1"/>
                                                            </a:fillRef>
                                                            <a:effectRef idx="0">
                                                              <a:schemeClr val="accent1"/>
                                                            </a:effectRef>
                                                            <a:fontRef idx="minor">
                                                              <a:schemeClr val="tx1"/>
                                                            </a:fontRef>
                                                          </xdr:style>
                                                        </xdr:cxnSp>
                                                        <xdr:cxnSp macro="">
                                                          <xdr:nvCxnSpPr>
                                                            <xdr:cNvPr id="2085" name="Conector reto 2084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25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CxnSpPr/>
                                                          </xdr:nvCxnSpPr>
                                                          <xdr:spPr>
                                                            <a:xfrm flipV="1">
                                                              <a:off x="1298771" y="191061982"/>
                                                              <a:ext cx="0" cy="2917200"/>
                                                            </a:xfrm>
                                                            <a:prstGeom prst="line">
                                                              <a:avLst/>
                                                            </a:prstGeom>
                                                            <a:ln w="19050">
                                                              <a:solidFill>
                                                                <a:srgbClr val="0033CC"/>
                                                              </a:solidFill>
                                                              <a:headEnd type="triangle"/>
                                                              <a:tailEnd type="none"/>
                                                            </a:ln>
                                                          </xdr:spPr>
                                                          <xdr:style>
                                                            <a:lnRef idx="1">
                                                              <a:schemeClr val="accent1"/>
                                                            </a:lnRef>
                                                            <a:fillRef idx="0">
                                                              <a:schemeClr val="accent1"/>
                                                            </a:fillRef>
                                                            <a:effectRef idx="0">
                                                              <a:schemeClr val="accent1"/>
                                                            </a:effectRef>
                                                            <a:fontRef idx="minor">
                                                              <a:schemeClr val="tx1"/>
                                                            </a:fontRef>
                                                          </xdr:style>
                                                        </xdr:cxnSp>
                                                        <xdr:sp macro="" textlink="">
                                                          <xdr:nvSpPr>
                                                            <xdr:cNvPr id="2086" name="Fluxograma: Conector 2085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26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SpPr/>
                                                          </xdr:nvSpPr>
                                                          <xdr:spPr>
                                                            <a:xfrm>
                                                              <a:off x="5428120" y="193115156"/>
                                                              <a:ext cx="209784" cy="199972"/>
                                                            </a:xfrm>
                                                            <a:prstGeom prst="flowChartConnector">
                                                              <a:avLst/>
                                                            </a:prstGeom>
                                                            <a:solidFill>
                                                              <a:srgbClr val="0033CC"/>
                                                            </a:solidFill>
                                                            <a:ln>
                                                              <a:noFill/>
                                                            </a:ln>
                                                          </xdr:spPr>
                                                          <xdr:style>
                                                            <a:lnRef idx="2">
                                                              <a:schemeClr val="accent1">
                                                                <a:shade val="50000"/>
                                                              </a:schemeClr>
                                                            </a:lnRef>
                                                            <a:fillRef idx="1">
                                                              <a:schemeClr val="accent1"/>
                                                            </a:fillRef>
                                                            <a:effectRef idx="0">
                                                              <a:schemeClr val="accent1"/>
                                                            </a:effectRef>
                                                            <a:fontRef idx="minor">
                                                              <a:schemeClr val="lt1"/>
                                                            </a:fontRef>
                                                          </xdr:style>
                                                          <xdr:txBody>
                                                            <a:bodyPr vertOverflow="clip" horzOverflow="clip" rtlCol="0" anchor="t"/>
                                                            <a:lstStyle/>
                                                            <a:p>
                                                              <a:pPr algn="l"/>
                                                              <a:endParaRPr lang="pt-BR" sz="1100"/>
                                                            </a:p>
                                                          </xdr:txBody>
                                                        </xdr:sp>
                                                        <xdr:sp macro="" textlink="">
                                                          <xdr:nvSpPr>
                                                            <xdr:cNvPr id="2087" name="Fluxograma: Conector 2086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27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SpPr/>
                                                          </xdr:nvSpPr>
                                                          <xdr:spPr>
                                                            <a:xfrm>
                                                              <a:off x="1195521" y="193362950"/>
                                                              <a:ext cx="209784" cy="194400"/>
                                                            </a:xfrm>
                                                            <a:prstGeom prst="flowChartConnector">
                                                              <a:avLst/>
                                                            </a:prstGeom>
                                                            <a:solidFill>
                                                              <a:srgbClr val="0033CC"/>
                                                            </a:solidFill>
                                                            <a:ln>
                                                              <a:noFill/>
                                                            </a:ln>
                                                          </xdr:spPr>
                                                          <xdr:style>
                                                            <a:lnRef idx="2">
                                                              <a:schemeClr val="accent1">
                                                                <a:shade val="50000"/>
                                                              </a:schemeClr>
                                                            </a:lnRef>
                                                            <a:fillRef idx="1">
                                                              <a:schemeClr val="accent1"/>
                                                            </a:fillRef>
                                                            <a:effectRef idx="0">
                                                              <a:schemeClr val="accent1"/>
                                                            </a:effectRef>
                                                            <a:fontRef idx="minor">
                                                              <a:schemeClr val="lt1"/>
                                                            </a:fontRef>
                                                          </xdr:style>
                                                          <xdr:txBody>
                                                            <a:bodyPr vertOverflow="clip" horzOverflow="clip" rtlCol="0" anchor="t"/>
                                                            <a:lstStyle/>
                                                            <a:p>
                                                              <a:pPr algn="l"/>
                                                              <a:endParaRPr lang="pt-BR" sz="1100"/>
                                                            </a:p>
                                                          </xdr:txBody>
                                                        </xdr:sp>
                                                        <xdr:sp macro="" textlink="">
                                                          <xdr:nvSpPr>
                                                            <xdr:cNvPr id="2088" name="CaixaDeTexto 2087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28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SpPr txBox="1"/>
                                                          </xdr:nvSpPr>
                                                          <xdr:spPr>
                                                            <a:xfrm>
                                                              <a:off x="4717243" y="187644308"/>
                                                              <a:ext cx="174282" cy="1133411"/>
                                                            </a:xfrm>
                                                            <a:prstGeom prst="rect">
                                                              <a:avLst/>
                                                            </a:prstGeom>
                                                            <a:noFill/>
                                                            <a:ln w="9525" cmpd="sng">
                                                              <a:noFill/>
                                                            </a:ln>
                                                          </xdr:spPr>
                                                          <xdr:style>
                                                            <a:lnRef idx="0">
                                                              <a:scrgbClr r="0" g="0" b="0"/>
                                                            </a:lnRef>
                                                            <a:fillRef idx="0">
                                                              <a:scrgbClr r="0" g="0" b="0"/>
                                                            </a:fillRef>
                                                            <a:effectRef idx="0">
                                                              <a:scrgbClr r="0" g="0" b="0"/>
                                                            </a:effectRef>
                                                            <a:fontRef idx="minor">
                                                              <a:schemeClr val="dk1"/>
                                                            </a:fontRef>
                                                          </xdr:style>
                                                          <xdr:txBody>
                                                            <a:bodyPr vertOverflow="clip" horzOverflow="clip" vert="vert270" wrap="square" rtlCol="0" anchor="t"/>
                                                            <a:lstStyle/>
                                                            <a:p>
                                                              <a:pPr marL="0" marR="0" indent="0" defTabSz="914400" eaLnBrk="1" fontAlgn="auto" latinLnBrk="0" hangingPunct="1">
                                                                <a:lnSpc>
                                                                  <a:spcPct val="100000"/>
                                                                </a:lnSpc>
                                                                <a:spcBef>
                                                                  <a:spcPts val="0"/>
                                                                </a:spcBef>
                                                                <a:spcAft>
                                                                  <a:spcPts val="0"/>
                                                                </a:spcAft>
                                                                <a:buClrTx/>
                                                                <a:buSzTx/>
                                                                <a:buFontTx/>
                                                                <a:buNone/>
                                                                <a:tabLst/>
                                                                <a:defRPr/>
                                                              </a:pPr>
                                                              <a:r>
                                                                <a:rPr lang="pt-BR" sz="700" b="1">
                                                                  <a:solidFill>
                                                                    <a:srgbClr val="00B050"/>
                                                                  </a:solidFill>
                                                                  <a:effectLst/>
                                                                  <a:latin typeface="Arial" pitchFamily="34" charset="0"/>
                                                                  <a:ea typeface="+mn-ea"/>
                                                                  <a:cs typeface="Arial" pitchFamily="34" charset="0"/>
                                                                </a:rPr>
                                                                <a:t>Rio Amazonas</a:t>
                                                              </a:r>
                                                            </a:p>
                                                            <a:p>
                                                              <a:endParaRPr lang="pt-BR" sz="1050"/>
                                                            </a:p>
                                                          </xdr:txBody>
                                                        </xdr:sp>
                                                        <xdr:sp macro="" textlink="">
                                                          <xdr:nvSpPr>
                                                            <xdr:cNvPr id="2089" name="CaixaDeTexto 2088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29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SpPr txBox="1"/>
                                                          </xdr:nvSpPr>
                                                          <xdr:spPr>
                                                            <a:xfrm>
                                                              <a:off x="5200723" y="187723232"/>
                                                              <a:ext cx="196960" cy="961922"/>
                                                            </a:xfrm>
                                                            <a:prstGeom prst="rect">
                                                              <a:avLst/>
                                                            </a:prstGeom>
                                                            <a:noFill/>
                                                            <a:ln w="9525" cmpd="sng">
                                                              <a:noFill/>
                                                            </a:ln>
                                                          </xdr:spPr>
                                                          <xdr:style>
                                                            <a:lnRef idx="0">
                                                              <a:scrgbClr r="0" g="0" b="0"/>
                                                            </a:lnRef>
                                                            <a:fillRef idx="0">
                                                              <a:scrgbClr r="0" g="0" b="0"/>
                                                            </a:fillRef>
                                                            <a:effectRef idx="0">
                                                              <a:scrgbClr r="0" g="0" b="0"/>
                                                            </a:effectRef>
                                                            <a:fontRef idx="minor">
                                                              <a:schemeClr val="dk1"/>
                                                            </a:fontRef>
                                                          </xdr:style>
                                                          <xdr:txBody>
                                                            <a:bodyPr vertOverflow="clip" horzOverflow="clip" vert="vert270" wrap="square" rtlCol="0" anchor="t"/>
                                                            <a:lstStyle/>
                                                            <a:p>
                                                              <a:pPr marL="0" marR="0" indent="0" defTabSz="914400" eaLnBrk="1" fontAlgn="auto" latinLnBrk="0" hangingPunct="1">
                                                                <a:lnSpc>
                                                                  <a:spcPct val="100000"/>
                                                                </a:lnSpc>
                                                                <a:spcBef>
                                                                  <a:spcPts val="0"/>
                                                                </a:spcBef>
                                                                <a:spcAft>
                                                                  <a:spcPts val="0"/>
                                                                </a:spcAft>
                                                                <a:buClrTx/>
                                                                <a:buSzTx/>
                                                                <a:buFontTx/>
                                                                <a:buNone/>
                                                                <a:tabLst/>
                                                                <a:defRPr/>
                                                              </a:pPr>
                                                              <a:r>
                                                                <a:rPr lang="pt-BR" sz="700" b="1">
                                                                  <a:solidFill>
                                                                    <a:srgbClr val="00B050"/>
                                                                  </a:solidFill>
                                                                  <a:effectLst/>
                                                                  <a:latin typeface="Arial" pitchFamily="34" charset="0"/>
                                                                  <a:ea typeface="+mn-ea"/>
                                                                  <a:cs typeface="Arial" pitchFamily="34" charset="0"/>
                                                                </a:rPr>
                                                                <a:t>Rio Uatumã</a:t>
                                                              </a:r>
                                                            </a:p>
                                                            <a:p>
                                                              <a:endParaRPr lang="pt-BR" sz="1050"/>
                                                            </a:p>
                                                          </xdr:txBody>
                                                        </xdr:sp>
                                                        <xdr:sp macro="" textlink="">
                                                          <xdr:nvSpPr>
                                                            <xdr:cNvPr id="2090" name="CaixaDeTexto 2089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2A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SpPr txBox="1"/>
                                                          </xdr:nvSpPr>
                                                          <xdr:spPr>
                                                            <a:xfrm>
                                                              <a:off x="1081559" y="190490597"/>
                                                              <a:ext cx="174282" cy="1133411"/>
                                                            </a:xfrm>
                                                            <a:prstGeom prst="rect">
                                                              <a:avLst/>
                                                            </a:prstGeom>
                                                            <a:noFill/>
                                                            <a:ln w="9525" cmpd="sng">
                                                              <a:noFill/>
                                                            </a:ln>
                                                          </xdr:spPr>
                                                          <xdr:style>
                                                            <a:lnRef idx="0">
                                                              <a:scrgbClr r="0" g="0" b="0"/>
                                                            </a:lnRef>
                                                            <a:fillRef idx="0">
                                                              <a:scrgbClr r="0" g="0" b="0"/>
                                                            </a:fillRef>
                                                            <a:effectRef idx="0">
                                                              <a:scrgbClr r="0" g="0" b="0"/>
                                                            </a:effectRef>
                                                            <a:fontRef idx="minor">
                                                              <a:schemeClr val="dk1"/>
                                                            </a:fontRef>
                                                          </xdr:style>
                                                          <xdr:txBody>
                                                            <a:bodyPr vertOverflow="clip" horzOverflow="clip" vert="vert270" wrap="square" rtlCol="0" anchor="t"/>
                                                            <a:lstStyle/>
                                                            <a:p>
                                                              <a:pPr marL="0" marR="0" indent="0" defTabSz="914400" eaLnBrk="1" fontAlgn="auto" latinLnBrk="0" hangingPunct="1">
                                                                <a:lnSpc>
                                                                  <a:spcPct val="100000"/>
                                                                </a:lnSpc>
                                                                <a:spcBef>
                                                                  <a:spcPts val="0"/>
                                                                </a:spcBef>
                                                                <a:spcAft>
                                                                  <a:spcPts val="0"/>
                                                                </a:spcAft>
                                                                <a:buClrTx/>
                                                                <a:buSzTx/>
                                                                <a:buFontTx/>
                                                                <a:buNone/>
                                                                <a:tabLst/>
                                                                <a:defRPr/>
                                                              </a:pPr>
                                                              <a:r>
                                                                <a:rPr lang="pt-BR" sz="700" b="1">
                                                                  <a:solidFill>
                                                                    <a:srgbClr val="00B050"/>
                                                                  </a:solidFill>
                                                                  <a:effectLst/>
                                                                  <a:latin typeface="Arial" pitchFamily="34" charset="0"/>
                                                                  <a:ea typeface="+mn-ea"/>
                                                                  <a:cs typeface="Arial" pitchFamily="34" charset="0"/>
                                                                </a:rPr>
                                                                <a:t>Rio Araguari</a:t>
                                                              </a:r>
                                                            </a:p>
                                                            <a:p>
                                                              <a:endParaRPr lang="pt-BR" sz="1050"/>
                                                            </a:p>
                                                          </xdr:txBody>
                                                        </xdr:sp>
                                                        <xdr:sp macro="" textlink="">
                                                          <xdr:nvSpPr>
                                                            <xdr:cNvPr id="2091" name="CaixaDeTexto 2090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2B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SpPr txBox="1"/>
                                                          </xdr:nvSpPr>
                                                          <xdr:spPr>
                                                            <a:xfrm>
                                                              <a:off x="5317327" y="191784684"/>
                                                              <a:ext cx="199020" cy="1133411"/>
                                                            </a:xfrm>
                                                            <a:prstGeom prst="rect">
                                                              <a:avLst/>
                                                            </a:prstGeom>
                                                            <a:noFill/>
                                                            <a:ln w="9525" cmpd="sng">
                                                              <a:noFill/>
                                                            </a:ln>
                                                          </xdr:spPr>
                                                          <xdr:style>
                                                            <a:lnRef idx="0">
                                                              <a:scrgbClr r="0" g="0" b="0"/>
                                                            </a:lnRef>
                                                            <a:fillRef idx="0">
                                                              <a:scrgbClr r="0" g="0" b="0"/>
                                                            </a:fillRef>
                                                            <a:effectRef idx="0">
                                                              <a:scrgbClr r="0" g="0" b="0"/>
                                                            </a:effectRef>
                                                            <a:fontRef idx="minor">
                                                              <a:schemeClr val="dk1"/>
                                                            </a:fontRef>
                                                          </xdr:style>
                                                          <xdr:txBody>
                                                            <a:bodyPr vertOverflow="clip" horzOverflow="clip" vert="vert270" wrap="square" rtlCol="0" anchor="t"/>
                                                            <a:lstStyle/>
                                                            <a:p>
                                                              <a:pPr marL="0" marR="0" indent="0" defTabSz="914400" eaLnBrk="1" fontAlgn="auto" latinLnBrk="0" hangingPunct="1">
                                                                <a:lnSpc>
                                                                  <a:spcPct val="100000"/>
                                                                </a:lnSpc>
                                                                <a:spcBef>
                                                                  <a:spcPts val="0"/>
                                                                </a:spcBef>
                                                                <a:spcAft>
                                                                  <a:spcPts val="0"/>
                                                                </a:spcAft>
                                                                <a:buClrTx/>
                                                                <a:buSzTx/>
                                                                <a:buFontTx/>
                                                                <a:buNone/>
                                                                <a:tabLst/>
                                                                <a:defRPr/>
                                                              </a:pPr>
                                                              <a:r>
                                                                <a:rPr lang="pt-BR" sz="700" b="1">
                                                                  <a:solidFill>
                                                                    <a:srgbClr val="00B050"/>
                                                                  </a:solidFill>
                                                                  <a:effectLst/>
                                                                  <a:latin typeface="Arial" pitchFamily="34" charset="0"/>
                                                                  <a:ea typeface="+mn-ea"/>
                                                                  <a:cs typeface="Arial" pitchFamily="34" charset="0"/>
                                                                </a:rPr>
                                                                <a:t>Rio Jari</a:t>
                                                              </a:r>
                                                            </a:p>
                                                            <a:p>
                                                              <a:endParaRPr lang="pt-BR" sz="1050"/>
                                                            </a:p>
                                                          </xdr:txBody>
                                                        </xdr:sp>
                                                        <xdr:sp macro="" textlink="">
                                                          <xdr:nvSpPr>
                                                            <xdr:cNvPr id="2092" name="CaixaDeTexto 2091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2C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SpPr txBox="1"/>
                                                          </xdr:nvSpPr>
                                                          <xdr:spPr>
                                                            <a:xfrm>
                                                              <a:off x="1367633" y="193312889"/>
                                                              <a:ext cx="860830" cy="334757"/>
                                                            </a:xfrm>
                                                            <a:prstGeom prst="rect">
                                                              <a:avLst/>
                                                            </a:prstGeom>
                                                            <a:noFill/>
                                                            <a:ln w="9525" cmpd="sng">
                                                              <a:noFill/>
                                                            </a:ln>
                                                          </xdr:spPr>
                                                          <xdr:style>
                                                            <a:lnRef idx="0">
                                                              <a:scrgbClr r="0" g="0" b="0"/>
                                                            </a:lnRef>
                                                            <a:fillRef idx="0">
                                                              <a:scrgbClr r="0" g="0" b="0"/>
                                                            </a:fillRef>
                                                            <a:effectRef idx="0">
                                                              <a:scrgbClr r="0" g="0" b="0"/>
                                                            </a:effectRef>
                                                            <a:fontRef idx="minor">
                                                              <a:schemeClr val="dk1"/>
                                                            </a:fontRef>
                                                          </xdr:style>
                                                          <xdr:txBody>
                                                            <a:bodyPr vertOverflow="clip" horzOverflow="clip" wrap="square" rtlCol="0" anchor="t"/>
                                                            <a:lstStyle/>
                                                            <a:p>
                                                              <a:pPr marL="0" marR="0" indent="0" defTabSz="914400" eaLnBrk="1" fontAlgn="auto" latinLnBrk="0" hangingPunct="1">
                                                                <a:lnSpc>
                                                                  <a:spcPct val="100000"/>
                                                                </a:lnSpc>
                                                                <a:spcBef>
                                                                  <a:spcPts val="0"/>
                                                                </a:spcBef>
                                                                <a:spcAft>
                                                                  <a:spcPts val="0"/>
                                                                </a:spcAft>
                                                                <a:buClrTx/>
                                                                <a:buSzTx/>
                                                                <a:buFontTx/>
                                                                <a:buNone/>
                                                                <a:tabLst/>
                                                                <a:defRPr/>
                                                              </a:pPr>
                                                              <a:r>
                                                                <a:rPr lang="pt-BR" sz="700" b="1" baseline="0">
                                                                  <a:solidFill>
                                                                    <a:schemeClr val="dk1"/>
                                                                  </a:solidFill>
                                                                  <a:effectLst/>
                                                                  <a:latin typeface="Arial" pitchFamily="34" charset="0"/>
                                                                  <a:ea typeface="+mn-ea"/>
                                                                  <a:cs typeface="Arial" pitchFamily="34" charset="0"/>
                                                                </a:rPr>
                                                                <a:t>F. Gomes</a:t>
                                                              </a:r>
                                                            </a:p>
                                                            <a:p>
                                                              <a:pPr marL="0" marR="0" indent="0" defTabSz="914400" eaLnBrk="1" fontAlgn="auto" latinLnBrk="0" hangingPunct="1">
                                                                <a:lnSpc>
                                                                  <a:spcPct val="100000"/>
                                                                </a:lnSpc>
                                                                <a:spcBef>
                                                                  <a:spcPts val="0"/>
                                                                </a:spcBef>
                                                                <a:spcAft>
                                                                  <a:spcPts val="0"/>
                                                                </a:spcAft>
                                                                <a:buClrTx/>
                                                                <a:buSzTx/>
                                                                <a:buFontTx/>
                                                                <a:buNone/>
                                                                <a:tabLst/>
                                                                <a:defRPr/>
                                                              </a:pPr>
                                                              <a:r>
                                                                <a:rPr lang="pt-BR" sz="700" b="1" baseline="0">
                                                                  <a:solidFill>
                                                                    <a:schemeClr val="dk1"/>
                                                                  </a:solidFill>
                                                                  <a:effectLst/>
                                                                  <a:latin typeface="Arial" pitchFamily="34" charset="0"/>
                                                                  <a:ea typeface="+mn-ea"/>
                                                                  <a:cs typeface="Arial" pitchFamily="34" charset="0"/>
                                                                </a:rPr>
                                                                <a:t>F. Gomes S.A</a:t>
                                                              </a:r>
                                                            </a:p>
                                                          </xdr:txBody>
                                                        </xdr:sp>
                                                        <xdr:sp macro="" textlink="$P$1149">
                                                          <xdr:nvSpPr>
                                                            <xdr:cNvPr id="2093" name="CaixaDeTexto 2092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2D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SpPr txBox="1"/>
                                                          </xdr:nvSpPr>
                                                          <xdr:spPr>
                                                            <a:xfrm>
                                                              <a:off x="641544" y="193312850"/>
                                                              <a:ext cx="610538" cy="180000"/>
                                                            </a:xfrm>
                                                            <a:prstGeom prst="rect">
                                                              <a:avLst/>
                                                            </a:prstGeom>
                                                            <a:noFill/>
                                                            <a:ln w="9525" cmpd="sng">
                                                              <a:noFill/>
                                                            </a:ln>
                                                          </xdr:spPr>
                                                          <xdr:style>
                                                            <a:lnRef idx="0">
                                                              <a:scrgbClr r="0" g="0" b="0"/>
                                                            </a:lnRef>
                                                            <a:fillRef idx="0">
                                                              <a:scrgbClr r="0" g="0" b="0"/>
                                                            </a:fillRef>
                                                            <a:effectRef idx="0">
                                                              <a:scrgbClr r="0" g="0" b="0"/>
                                                            </a:effectRef>
                                                            <a:fontRef idx="minor">
                                                              <a:schemeClr val="dk1"/>
                                                            </a:fontRef>
                                                          </xdr:style>
                                                          <xdr:txBody>
                                                            <a:bodyPr vertOverflow="clip" horzOverflow="clip" wrap="square" rtlCol="0" anchor="t"/>
                                                            <a:lstStyle/>
                                                            <a:p>
                                                              <a:pPr marL="0" indent="0" algn="r"/>
                                                              <a:fld id="{9963477E-0976-47AB-A8AF-17572C98EC09}" type="TxLink">
                                                                <a:rPr lang="en-US" sz="700" b="1">
                                                                  <a:solidFill>
                                                                    <a:srgbClr val="0033CC"/>
                                                                  </a:solidFill>
                                                                  <a:latin typeface="Arial" pitchFamily="34" charset="0"/>
                                                                  <a:ea typeface="+mn-ea"/>
                                                                  <a:cs typeface="Arial" pitchFamily="34" charset="0"/>
                                                                </a:rPr>
                                                                <a:pPr marL="0" indent="0" algn="r"/>
                                                                <a:t>283</a:t>
                                                              </a:fld>
                                                              <a:endParaRPr lang="pt-BR" sz="700" b="1">
                                                                <a:solidFill>
                                                                  <a:srgbClr val="0033CC"/>
                                                                </a:solidFill>
                                                                <a:latin typeface="Arial" pitchFamily="34" charset="0"/>
                                                                <a:ea typeface="+mn-ea"/>
                                                                <a:cs typeface="Arial" pitchFamily="34" charset="0"/>
                                                              </a:endParaRPr>
                                                            </a:p>
                                                          </xdr:txBody>
                                                        </xdr:sp>
                                                        <xdr:sp macro="" textlink="$V$1149">
                                                          <xdr:nvSpPr>
                                                            <xdr:cNvPr id="2094" name="CaixaDeTexto 2093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2E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SpPr txBox="1"/>
                                                          </xdr:nvSpPr>
                                                          <xdr:spPr>
                                                            <a:xfrm>
                                                              <a:off x="647696" y="193535009"/>
                                                              <a:ext cx="610538" cy="180000"/>
                                                            </a:xfrm>
                                                            <a:prstGeom prst="rect">
                                                              <a:avLst/>
                                                            </a:prstGeom>
                                                            <a:noFill/>
                                                            <a:ln w="9525" cmpd="sng">
                                                              <a:noFill/>
                                                            </a:ln>
                                                          </xdr:spPr>
                                                          <xdr:style>
                                                            <a:lnRef idx="0">
                                                              <a:scrgbClr r="0" g="0" b="0"/>
                                                            </a:lnRef>
                                                            <a:fillRef idx="0">
                                                              <a:scrgbClr r="0" g="0" b="0"/>
                                                            </a:fillRef>
                                                            <a:effectRef idx="0">
                                                              <a:scrgbClr r="0" g="0" b="0"/>
                                                            </a:effectRef>
                                                            <a:fontRef idx="minor">
                                                              <a:schemeClr val="dk1"/>
                                                            </a:fontRef>
                                                          </xdr:style>
                                                          <xdr:txBody>
                                                            <a:bodyPr vertOverflow="clip" horzOverflow="clip" wrap="square" rtlCol="0" anchor="t"/>
                                                            <a:lstStyle/>
                                                            <a:p>
                                                              <a:pPr algn="r"/>
                                                              <a:fld id="{4B21548C-B26D-4A33-A069-ECFDC996ADE5}" type="TxLink">
                                                                <a:rPr lang="pt-BR" sz="700" b="1">
                                                                  <a:solidFill>
                                                                    <a:sysClr val="windowText" lastClr="000000"/>
                                                                  </a:solidFill>
                                                                  <a:latin typeface="Arial" pitchFamily="34" charset="0"/>
                                                                  <a:cs typeface="Arial" pitchFamily="34" charset="0"/>
                                                                </a:rPr>
                                                                <a:pPr algn="r"/>
                                                                <a:t> </a:t>
                                                              </a:fld>
                                                              <a:endParaRPr lang="pt-BR" sz="700" b="1">
                                                                <a:solidFill>
                                                                  <a:sysClr val="windowText" lastClr="000000"/>
                                                                </a:solidFill>
                                                                <a:latin typeface="Arial" pitchFamily="34" charset="0"/>
                                                                <a:cs typeface="Arial" pitchFamily="34" charset="0"/>
                                                              </a:endParaRPr>
                                                            </a:p>
                                                          </xdr:txBody>
                                                        </xdr:sp>
                                                        <xdr:sp macro="" textlink="$Q$1149">
                                                          <xdr:nvSpPr>
                                                            <xdr:cNvPr id="2095" name="CaixaDeTexto 2094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2F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SpPr txBox="1"/>
                                                          </xdr:nvSpPr>
                                                          <xdr:spPr>
                                                            <a:xfrm>
                                                              <a:off x="641549" y="193418791"/>
                                                              <a:ext cx="610538" cy="180000"/>
                                                            </a:xfrm>
                                                            <a:prstGeom prst="rect">
                                                              <a:avLst/>
                                                            </a:prstGeom>
                                                            <a:noFill/>
                                                            <a:ln w="9525" cmpd="sng">
                                                              <a:noFill/>
                                                            </a:ln>
                                                          </xdr:spPr>
                                                          <xdr:style>
                                                            <a:lnRef idx="0">
                                                              <a:scrgbClr r="0" g="0" b="0"/>
                                                            </a:lnRef>
                                                            <a:fillRef idx="0">
                                                              <a:scrgbClr r="0" g="0" b="0"/>
                                                            </a:fillRef>
                                                            <a:effectRef idx="0">
                                                              <a:scrgbClr r="0" g="0" b="0"/>
                                                            </a:effectRef>
                                                            <a:fontRef idx="minor">
                                                              <a:schemeClr val="dk1"/>
                                                            </a:fontRef>
                                                          </xdr:style>
                                                          <xdr:txBody>
                                                            <a:bodyPr vertOverflow="clip" horzOverflow="clip" wrap="square" rtlCol="0" anchor="t"/>
                                                            <a:lstStyle/>
                                                            <a:p>
                                                              <a:pPr algn="r"/>
                                                              <a:fld id="{249B36DE-491D-4757-9F4D-3C787C170B27}" type="TxLink">
                                                                <a:rPr lang="pt-BR" sz="700" b="1">
                                                                  <a:solidFill>
                                                                    <a:srgbClr val="FF0000"/>
                                                                  </a:solidFill>
                                                                  <a:latin typeface="Arial" pitchFamily="34" charset="0"/>
                                                                  <a:cs typeface="Arial" pitchFamily="34" charset="0"/>
                                                                </a:rPr>
                                                                <a:pPr algn="r"/>
                                                                <a:t>366</a:t>
                                                              </a:fld>
                                                              <a:endParaRPr lang="pt-BR" sz="700" b="1">
                                                                <a:solidFill>
                                                                  <a:srgbClr val="FF0000"/>
                                                                </a:solidFill>
                                                                <a:latin typeface="Arial" pitchFamily="34" charset="0"/>
                                                                <a:cs typeface="Arial" pitchFamily="34" charset="0"/>
                                                              </a:endParaRPr>
                                                            </a:p>
                                                          </xdr:txBody>
                                                        </xdr:sp>
                                                        <xdr:sp macro="" textlink="">
                                                          <xdr:nvSpPr>
                                                            <xdr:cNvPr id="2096" name="CaixaDeTexto 2095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30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SpPr txBox="1"/>
                                                          </xdr:nvSpPr>
                                                          <xdr:spPr>
                                                            <a:xfrm>
                                                              <a:off x="5581128" y="193014600"/>
                                                              <a:ext cx="926073" cy="484390"/>
                                                            </a:xfrm>
                                                            <a:prstGeom prst="rect">
                                                              <a:avLst/>
                                                            </a:prstGeom>
                                                            <a:noFill/>
                                                            <a:ln w="9525" cmpd="sng">
                                                              <a:noFill/>
                                                            </a:ln>
                                                          </xdr:spPr>
                                                          <xdr:style>
                                                            <a:lnRef idx="0">
                                                              <a:scrgbClr r="0" g="0" b="0"/>
                                                            </a:lnRef>
                                                            <a:fillRef idx="0">
                                                              <a:scrgbClr r="0" g="0" b="0"/>
                                                            </a:fillRef>
                                                            <a:effectRef idx="0">
                                                              <a:scrgbClr r="0" g="0" b="0"/>
                                                            </a:effectRef>
                                                            <a:fontRef idx="minor">
                                                              <a:schemeClr val="dk1"/>
                                                            </a:fontRef>
                                                          </xdr:style>
                                                          <xdr:txBody>
                                                            <a:bodyPr vertOverflow="clip" horzOverflow="clip" wrap="square" rtlCol="0" anchor="t"/>
                                                            <a:lstStyle/>
                                                            <a:p>
                                                              <a:pPr marL="0" marR="0" indent="0" defTabSz="914400" eaLnBrk="1" fontAlgn="auto" latinLnBrk="0" hangingPunct="1">
                                                                <a:lnSpc>
                                                                  <a:spcPct val="100000"/>
                                                                </a:lnSpc>
                                                                <a:spcBef>
                                                                  <a:spcPts val="0"/>
                                                                </a:spcBef>
                                                                <a:spcAft>
                                                                  <a:spcPts val="0"/>
                                                                </a:spcAft>
                                                                <a:buClrTx/>
                                                                <a:buSzTx/>
                                                                <a:buFontTx/>
                                                                <a:buNone/>
                                                                <a:tabLst/>
                                                                <a:defRPr/>
                                                              </a:pPr>
                                                              <a:r>
                                                                <a:rPr lang="pt-BR" sz="700" b="1" baseline="0">
                                                                  <a:solidFill>
                                                                    <a:schemeClr val="dk1"/>
                                                                  </a:solidFill>
                                                                  <a:effectLst/>
                                                                  <a:latin typeface="Arial" pitchFamily="34" charset="0"/>
                                                                  <a:ea typeface="+mn-ea"/>
                                                                  <a:cs typeface="Arial" pitchFamily="34" charset="0"/>
                                                                </a:rPr>
                                                                <a:t>Sto Antônio Jari</a:t>
                                                              </a:r>
                                                            </a:p>
                                                            <a:p>
                                                              <a:pPr marL="0" marR="0" indent="0" defTabSz="914400" eaLnBrk="1" fontAlgn="auto" latinLnBrk="0" hangingPunct="1">
                                                                <a:lnSpc>
                                                                  <a:spcPct val="100000"/>
                                                                </a:lnSpc>
                                                                <a:spcBef>
                                                                  <a:spcPts val="0"/>
                                                                </a:spcBef>
                                                                <a:spcAft>
                                                                  <a:spcPts val="0"/>
                                                                </a:spcAft>
                                                                <a:buClrTx/>
                                                                <a:buSzTx/>
                                                                <a:buFontTx/>
                                                                <a:buNone/>
                                                                <a:tabLst/>
                                                                <a:defRPr/>
                                                              </a:pPr>
                                                              <a:r>
                                                                <a:rPr lang="pt-BR" sz="700" b="1" baseline="0">
                                                                  <a:solidFill>
                                                                    <a:schemeClr val="dk1"/>
                                                                  </a:solidFill>
                                                                  <a:effectLst/>
                                                                  <a:latin typeface="Arial" pitchFamily="34" charset="0"/>
                                                                  <a:ea typeface="+mn-ea"/>
                                                                  <a:cs typeface="Arial" pitchFamily="34" charset="0"/>
                                                                </a:rPr>
                                                                <a:t>ECE Participações</a:t>
                                                              </a:r>
                                                            </a:p>
                                                          </xdr:txBody>
                                                        </xdr:sp>
                                                        <xdr:sp macro="" textlink="$P$1153">
                                                          <xdr:nvSpPr>
                                                            <xdr:cNvPr id="2097" name="CaixaDeTexto 2096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31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SpPr txBox="1"/>
                                                          </xdr:nvSpPr>
                                                          <xdr:spPr>
                                                            <a:xfrm>
                                                              <a:off x="3386797" y="192642368"/>
                                                              <a:ext cx="610537" cy="180000"/>
                                                            </a:xfrm>
                                                            <a:prstGeom prst="rect">
                                                              <a:avLst/>
                                                            </a:prstGeom>
                                                            <a:noFill/>
                                                            <a:ln w="9525" cmpd="sng">
                                                              <a:noFill/>
                                                            </a:ln>
                                                          </xdr:spPr>
                                                          <xdr:style>
                                                            <a:lnRef idx="0">
                                                              <a:scrgbClr r="0" g="0" b="0"/>
                                                            </a:lnRef>
                                                            <a:fillRef idx="0">
                                                              <a:scrgbClr r="0" g="0" b="0"/>
                                                            </a:fillRef>
                                                            <a:effectRef idx="0">
                                                              <a:scrgbClr r="0" g="0" b="0"/>
                                                            </a:effectRef>
                                                            <a:fontRef idx="minor">
                                                              <a:schemeClr val="dk1"/>
                                                            </a:fontRef>
                                                          </xdr:style>
                                                          <xdr:txBody>
                                                            <a:bodyPr vertOverflow="clip" horzOverflow="clip" wrap="square" rtlCol="0" anchor="t"/>
                                                            <a:lstStyle/>
                                                            <a:p>
                                                              <a:pPr marL="0" indent="0" algn="r"/>
                                                              <a:fld id="{9BEC9AC5-0E20-4452-AAD4-3C5622B924C1}" type="TxLink">
                                                                <a:rPr lang="en-US" sz="700" b="1" i="0" u="none" strike="noStrike">
                                                                  <a:solidFill>
                                                                    <a:srgbClr val="0033CC"/>
                                                                  </a:solidFill>
                                                                  <a:latin typeface="Arial" panose="020B0604020202020204" pitchFamily="34" charset="0"/>
                                                                  <a:ea typeface="+mn-ea"/>
                                                                  <a:cs typeface="Arial" panose="020B0604020202020204" pitchFamily="34" charset="0"/>
                                                                </a:rPr>
                                                                <a:pPr marL="0" indent="0" algn="r"/>
                                                                <a:t>707</a:t>
                                                              </a:fld>
                                                              <a:endParaRPr lang="pt-BR" sz="700" b="1">
                                                                <a:solidFill>
                                                                  <a:srgbClr val="0033CC"/>
                                                                </a:solidFill>
                                                                <a:latin typeface="Arial" pitchFamily="34" charset="0"/>
                                                                <a:ea typeface="+mn-ea"/>
                                                                <a:cs typeface="Arial" pitchFamily="34" charset="0"/>
                                                              </a:endParaRPr>
                                                            </a:p>
                                                          </xdr:txBody>
                                                        </xdr:sp>
                                                        <xdr:sp macro="" textlink="$V$1153">
                                                          <xdr:nvSpPr>
                                                            <xdr:cNvPr id="2098" name="CaixaDeTexto 2097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32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SpPr txBox="1"/>
                                                          </xdr:nvSpPr>
                                                          <xdr:spPr>
                                                            <a:xfrm>
                                                              <a:off x="3390163" y="192861353"/>
                                                              <a:ext cx="610537" cy="180000"/>
                                                            </a:xfrm>
                                                            <a:prstGeom prst="rect">
                                                              <a:avLst/>
                                                            </a:prstGeom>
                                                            <a:noFill/>
                                                            <a:ln w="9525" cmpd="sng">
                                                              <a:noFill/>
                                                            </a:ln>
                                                          </xdr:spPr>
                                                          <xdr:style>
                                                            <a:lnRef idx="0">
                                                              <a:scrgbClr r="0" g="0" b="0"/>
                                                            </a:lnRef>
                                                            <a:fillRef idx="0">
                                                              <a:scrgbClr r="0" g="0" b="0"/>
                                                            </a:fillRef>
                                                            <a:effectRef idx="0">
                                                              <a:scrgbClr r="0" g="0" b="0"/>
                                                            </a:effectRef>
                                                            <a:fontRef idx="minor">
                                                              <a:schemeClr val="dk1"/>
                                                            </a:fontRef>
                                                          </xdr:style>
                                                          <xdr:txBody>
                                                            <a:bodyPr vertOverflow="clip" horzOverflow="clip" wrap="square" rtlCol="0" anchor="t"/>
                                                            <a:lstStyle/>
                                                            <a:p>
                                                              <a:pPr marL="0" indent="0" algn="r"/>
                                                              <a:fld id="{5F19E4BB-79B6-4CEF-B007-16BD4B49BA93}" type="TxLink">
                                                                <a:rPr lang="en-US" sz="700" b="1" i="0" u="none" strike="noStrike">
                                                                  <a:solidFill>
                                                                    <a:srgbClr val="000000"/>
                                                                  </a:solidFill>
                                                                  <a:latin typeface="Arial" panose="020B0604020202020204" pitchFamily="34" charset="0"/>
                                                                  <a:ea typeface="+mn-ea"/>
                                                                  <a:cs typeface="Arial" panose="020B0604020202020204" pitchFamily="34" charset="0"/>
                                                                </a:rPr>
                                                                <a:pPr marL="0" indent="0" algn="r"/>
                                                                <a:t> </a:t>
                                                              </a:fld>
                                                              <a:endParaRPr lang="pt-BR" sz="700" b="1">
                                                                <a:solidFill>
                                                                  <a:sysClr val="windowText" lastClr="000000"/>
                                                                </a:solidFill>
                                                                <a:latin typeface="Arial" pitchFamily="34" charset="0"/>
                                                                <a:ea typeface="+mn-ea"/>
                                                                <a:cs typeface="Arial" pitchFamily="34" charset="0"/>
                                                              </a:endParaRPr>
                                                            </a:p>
                                                          </xdr:txBody>
                                                        </xdr:sp>
                                                        <xdr:sp macro="" textlink="$Q$1153">
                                                          <xdr:nvSpPr>
                                                            <xdr:cNvPr id="2099" name="CaixaDeTexto 2098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33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SpPr txBox="1"/>
                                                          </xdr:nvSpPr>
                                                          <xdr:spPr>
                                                            <a:xfrm>
                                                              <a:off x="3386797" y="192760759"/>
                                                              <a:ext cx="610537" cy="180000"/>
                                                            </a:xfrm>
                                                            <a:prstGeom prst="rect">
                                                              <a:avLst/>
                                                            </a:prstGeom>
                                                            <a:noFill/>
                                                            <a:ln w="9525" cmpd="sng">
                                                              <a:noFill/>
                                                            </a:ln>
                                                          </xdr:spPr>
                                                          <xdr:style>
                                                            <a:lnRef idx="0">
                                                              <a:scrgbClr r="0" g="0" b="0"/>
                                                            </a:lnRef>
                                                            <a:fillRef idx="0">
                                                              <a:scrgbClr r="0" g="0" b="0"/>
                                                            </a:fillRef>
                                                            <a:effectRef idx="0">
                                                              <a:scrgbClr r="0" g="0" b="0"/>
                                                            </a:effectRef>
                                                            <a:fontRef idx="minor">
                                                              <a:schemeClr val="dk1"/>
                                                            </a:fontRef>
                                                          </xdr:style>
                                                          <xdr:txBody>
                                                            <a:bodyPr vertOverflow="clip" horzOverflow="clip" wrap="square" rtlCol="0" anchor="t"/>
                                                            <a:lstStyle/>
                                                            <a:p>
                                                              <a:pPr marL="0" indent="0" algn="r"/>
                                                              <a:fld id="{90639E33-05F2-4810-8555-D0B572359875}" type="TxLink">
                                                                <a:rPr lang="en-US" sz="700" b="1" i="0" u="none" strike="noStrike">
                                                                  <a:solidFill>
                                                                    <a:srgbClr val="FF0000"/>
                                                                  </a:solidFill>
                                                                  <a:latin typeface="Arial" panose="020B0604020202020204" pitchFamily="34" charset="0"/>
                                                                  <a:ea typeface="+mn-ea"/>
                                                                  <a:cs typeface="Arial" panose="020B0604020202020204" pitchFamily="34" charset="0"/>
                                                                </a:rPr>
                                                                <a:pPr marL="0" indent="0" algn="r"/>
                                                                <a:t>621</a:t>
                                                              </a:fld>
                                                              <a:endParaRPr lang="pt-BR" sz="700" b="1">
                                                                <a:solidFill>
                                                                  <a:srgbClr val="FF0000"/>
                                                                </a:solidFill>
                                                                <a:latin typeface="Arial" panose="020B0604020202020204" pitchFamily="34" charset="0"/>
                                                                <a:ea typeface="+mn-ea"/>
                                                                <a:cs typeface="Arial" panose="020B0604020202020204" pitchFamily="34" charset="0"/>
                                                              </a:endParaRPr>
                                                            </a:p>
                                                          </xdr:txBody>
                                                        </xdr:sp>
                                                        <xdr:cxnSp macro="">
                                                          <xdr:nvCxnSpPr>
                                                            <xdr:cNvPr id="2100" name="Conector de seta reta 2099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34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CxnSpPr/>
                                                          </xdr:nvCxnSpPr>
                                                          <xdr:spPr>
                                                            <a:xfrm flipH="1">
                                                              <a:off x="4933799" y="191631797"/>
                                                              <a:ext cx="511838" cy="0"/>
                                                            </a:xfrm>
                                                            <a:prstGeom prst="straightConnector1">
                                                              <a:avLst/>
                                                            </a:prstGeom>
                                                            <a:ln w="19050">
                                                              <a:solidFill>
                                                                <a:srgbClr val="0033CC"/>
                                                              </a:solidFill>
                                                              <a:headEnd type="none"/>
                                                              <a:tailEnd type="none"/>
                                                            </a:ln>
                                                          </xdr:spPr>
                                                          <xdr:style>
                                                            <a:lnRef idx="1">
                                                              <a:schemeClr val="accent1"/>
                                                            </a:lnRef>
                                                            <a:fillRef idx="0">
                                                              <a:schemeClr val="accent1"/>
                                                            </a:fillRef>
                                                            <a:effectRef idx="0">
                                                              <a:schemeClr val="accent1"/>
                                                            </a:effectRef>
                                                            <a:fontRef idx="minor">
                                                              <a:schemeClr val="tx1"/>
                                                            </a:fontRef>
                                                          </xdr:style>
                                                        </xdr:cxnSp>
                                                      </xdr:grpSp>
                                                    </xdr:grpSp>
                                                  </xdr:grpSp>
                                                  <xdr:sp macro="" textlink="$V$1142">
                                                    <xdr:nvSpPr>
                                                      <xdr:cNvPr id="2061" name="CaixaDeTexto 2060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0D080000}"/>
                                                          </a:ext>
                                                        </a:extLst>
                                                      </xdr:cNvPr>
                                                      <xdr:cNvSpPr txBox="1"/>
                                                    </xdr:nvSpPr>
                                                    <xdr:spPr>
                                                      <a:xfrm>
                                                        <a:off x="1917903" y="191565899"/>
                                                        <a:ext cx="610538" cy="180000"/>
                                                      </a:xfrm>
                                                      <a:prstGeom prst="rect">
                                                        <a:avLst/>
                                                      </a:prstGeom>
                                                      <a:noFill/>
                                                      <a:ln w="9525" cmpd="sng"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0">
                                                        <a:scrgbClr r="0" g="0" b="0"/>
                                                      </a:lnRef>
                                                      <a:fillRef idx="0">
                                                        <a:scrgbClr r="0" g="0" b="0"/>
                                                      </a:fillRef>
                                                      <a:effectRef idx="0">
                                                        <a:scrgbClr r="0" g="0" b="0"/>
                                                      </a:effectRef>
                                                      <a:fontRef idx="minor">
                                                        <a:schemeClr val="dk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wrap="square" rtlCol="0" anchor="t"/>
                                                      <a:lstStyle/>
                                                      <a:p>
                                                        <a:pPr algn="r"/>
                                                        <a:fld id="{AB3876E2-F64E-4178-B81A-B00B212F5E26}" type="TxLink">
                                                          <a:rPr lang="pt-BR" sz="700" b="1">
                                                            <a:solidFill>
                                                              <a:sysClr val="windowText" lastClr="000000"/>
                                                            </a:solidFill>
                                                            <a:latin typeface="Arial" pitchFamily="34" charset="0"/>
                                                            <a:cs typeface="Arial" pitchFamily="34" charset="0"/>
                                                          </a:rPr>
                                                          <a:pPr algn="r"/>
                                                          <a:t> </a:t>
                                                        </a:fld>
                                                        <a:endParaRPr lang="pt-BR" sz="700" b="1">
                                                          <a:solidFill>
                                                            <a:sysClr val="windowText" lastClr="000000"/>
                                                          </a:solidFill>
                                                          <a:latin typeface="Arial" pitchFamily="34" charset="0"/>
                                                          <a:cs typeface="Arial" pitchFamily="34" charset="0"/>
                                                        </a:endParaRPr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2065" name="Fluxograma: Conector 2064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1108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>
                                                        <a:off x="4383491" y="195050936"/>
                                                        <a:ext cx="209784" cy="199972"/>
                                                      </a:xfrm>
                                                      <a:prstGeom prst="flowChartConnector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2066" name="CaixaDeTexto 2065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12080000}"/>
                                                          </a:ext>
                                                        </a:extLst>
                                                      </xdr:cNvPr>
                                                      <xdr:cNvSpPr txBox="1"/>
                                                    </xdr:nvSpPr>
                                                    <xdr:spPr>
                                                      <a:xfrm>
                                                        <a:off x="4556595" y="195012382"/>
                                                        <a:ext cx="926073" cy="310445"/>
                                                      </a:xfrm>
                                                      <a:prstGeom prst="rect">
                                                        <a:avLst/>
                                                      </a:prstGeom>
                                                      <a:noFill/>
                                                      <a:ln w="9525" cmpd="sng"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0">
                                                        <a:scrgbClr r="0" g="0" b="0"/>
                                                      </a:lnRef>
                                                      <a:fillRef idx="0">
                                                        <a:scrgbClr r="0" g="0" b="0"/>
                                                      </a:fillRef>
                                                      <a:effectRef idx="0">
                                                        <a:scrgbClr r="0" g="0" b="0"/>
                                                      </a:effectRef>
                                                      <a:fontRef idx="minor">
                                                        <a:schemeClr val="dk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wrap="square" rtlCol="0" anchor="t"/>
                                                      <a:lstStyle/>
                                                      <a:p>
                                                        <a:pPr marL="0" marR="0" indent="0" defTabSz="914400" eaLnBrk="1" fontAlgn="auto" latinLnBrk="0" hangingPunct="1">
                                                          <a:lnSpc>
                                                            <a:spcPct val="100000"/>
                                                          </a:lnSpc>
                                                          <a:spcBef>
                                                            <a:spcPts val="0"/>
                                                          </a:spcBef>
                                                          <a:spcAft>
                                                            <a:spcPts val="0"/>
                                                          </a:spcAft>
                                                          <a:buClrTx/>
                                                          <a:buSzTx/>
                                                          <a:buFontTx/>
                                                          <a:buNone/>
                                                          <a:tabLst/>
                                                          <a:defRPr/>
                                                        </a:pPr>
                                                        <a:r>
                                                          <a:rPr lang="pt-BR" sz="700" b="1" baseline="0">
                                                            <a:solidFill>
                                                              <a:schemeClr val="dk1"/>
                                                            </a:solidFill>
                                                            <a:effectLst/>
                                                            <a:latin typeface="Arial" pitchFamily="34" charset="0"/>
                                                            <a:ea typeface="+mn-ea"/>
                                                            <a:cs typeface="Arial" pitchFamily="34" charset="0"/>
                                                          </a:rPr>
                                                          <a:t>Teles Pires</a:t>
                                                        </a:r>
                                                      </a:p>
                                                      <a:p>
                                                        <a:pPr marL="0" marR="0" indent="0" defTabSz="914400" eaLnBrk="1" fontAlgn="auto" latinLnBrk="0" hangingPunct="1">
                                                          <a:lnSpc>
                                                            <a:spcPct val="100000"/>
                                                          </a:lnSpc>
                                                          <a:spcBef>
                                                            <a:spcPts val="0"/>
                                                          </a:spcBef>
                                                          <a:spcAft>
                                                            <a:spcPts val="0"/>
                                                          </a:spcAft>
                                                          <a:buClrTx/>
                                                          <a:buSzTx/>
                                                          <a:buFontTx/>
                                                          <a:buNone/>
                                                          <a:tabLst/>
                                                          <a:defRPr/>
                                                        </a:pPr>
                                                        <a:r>
                                                          <a:rPr lang="pt-BR" sz="700" b="1" baseline="0">
                                                            <a:solidFill>
                                                              <a:schemeClr val="dk1"/>
                                                            </a:solidFill>
                                                            <a:effectLst/>
                                                            <a:latin typeface="Arial" pitchFamily="34" charset="0"/>
                                                            <a:ea typeface="+mn-ea"/>
                                                            <a:cs typeface="Arial" pitchFamily="34" charset="0"/>
                                                          </a:rPr>
                                                          <a:t>Teles Pires</a:t>
                                                        </a:r>
                                                      </a:p>
                                                    </xdr:txBody>
                                                  </xdr:sp>
                                                  <xdr:sp macro="" textlink="$P$1156">
                                                    <xdr:nvSpPr>
                                                      <xdr:cNvPr id="2067" name="CaixaDeTexto 2066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13080000}"/>
                                                          </a:ext>
                                                        </a:extLst>
                                                      </xdr:cNvPr>
                                                      <xdr:cNvSpPr txBox="1"/>
                                                    </xdr:nvSpPr>
                                                    <xdr:spPr>
                                                      <a:xfrm>
                                                        <a:off x="5335465" y="195351400"/>
                                                        <a:ext cx="610538" cy="180000"/>
                                                      </a:xfrm>
                                                      <a:prstGeom prst="rect">
                                                        <a:avLst/>
                                                      </a:prstGeom>
                                                      <a:noFill/>
                                                      <a:ln w="9525" cmpd="sng"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0">
                                                        <a:scrgbClr r="0" g="0" b="0"/>
                                                      </a:lnRef>
                                                      <a:fillRef idx="0">
                                                        <a:scrgbClr r="0" g="0" b="0"/>
                                                      </a:fillRef>
                                                      <a:effectRef idx="0">
                                                        <a:scrgbClr r="0" g="0" b="0"/>
                                                      </a:effectRef>
                                                      <a:fontRef idx="minor">
                                                        <a:schemeClr val="dk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wrap="square" rtlCol="0" anchor="t"/>
                                                      <a:lstStyle/>
                                                      <a:p>
                                                        <a:pPr marL="0" indent="0" algn="r"/>
                                                        <a:fld id="{D66A62DD-43B0-4917-82A8-E2918ED85180}" type="TxLink">
                                                          <a:rPr lang="en-US" sz="700" b="1" i="0" u="none" strike="noStrike">
                                                            <a:solidFill>
                                                              <a:srgbClr val="0033CC"/>
                                                            </a:solidFill>
                                                            <a:latin typeface="Arial" panose="020B0604020202020204" pitchFamily="34" charset="0"/>
                                                            <a:ea typeface="+mn-ea"/>
                                                            <a:cs typeface="Arial" panose="020B0604020202020204" pitchFamily="34" charset="0"/>
                                                          </a:rPr>
                                                          <a:pPr marL="0" indent="0" algn="r"/>
                                                          <a:t>281</a:t>
                                                        </a:fld>
                                                        <a:endParaRPr lang="pt-BR" sz="700" b="1">
                                                          <a:solidFill>
                                                            <a:srgbClr val="0033CC"/>
                                                          </a:solidFill>
                                                          <a:latin typeface="Arial" pitchFamily="34" charset="0"/>
                                                          <a:ea typeface="+mn-ea"/>
                                                          <a:cs typeface="Arial" pitchFamily="34" charset="0"/>
                                                        </a:endParaRPr>
                                                      </a:p>
                                                    </xdr:txBody>
                                                  </xdr:sp>
                                                  <xdr:sp macro="" textlink="$V$1156">
                                                    <xdr:nvSpPr>
                                                      <xdr:cNvPr id="2068" name="CaixaDeTexto 2067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14080000}"/>
                                                          </a:ext>
                                                        </a:extLst>
                                                      </xdr:cNvPr>
                                                      <xdr:cNvSpPr txBox="1"/>
                                                    </xdr:nvSpPr>
                                                    <xdr:spPr>
                                                      <a:xfrm>
                                                        <a:off x="5335465" y="195573559"/>
                                                        <a:ext cx="610538" cy="180000"/>
                                                      </a:xfrm>
                                                      <a:prstGeom prst="rect">
                                                        <a:avLst/>
                                                      </a:prstGeom>
                                                      <a:noFill/>
                                                      <a:ln w="9525" cmpd="sng"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0">
                                                        <a:scrgbClr r="0" g="0" b="0"/>
                                                      </a:lnRef>
                                                      <a:fillRef idx="0">
                                                        <a:scrgbClr r="0" g="0" b="0"/>
                                                      </a:fillRef>
                                                      <a:effectRef idx="0">
                                                        <a:scrgbClr r="0" g="0" b="0"/>
                                                      </a:effectRef>
                                                      <a:fontRef idx="minor">
                                                        <a:schemeClr val="dk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wrap="square" rtlCol="0" anchor="t"/>
                                                      <a:lstStyle/>
                                                      <a:p>
                                                        <a:pPr marL="0" indent="0" algn="r"/>
                                                        <a:fld id="{9A0B3636-39A0-4DF4-BF62-AA6827B0CFEE}" type="TxLink">
                                                          <a:rPr lang="en-US" sz="700" b="1">
                                                            <a:solidFill>
                                                              <a:sysClr val="windowText" lastClr="000000"/>
                                                            </a:solidFill>
                                                            <a:latin typeface="Arial" pitchFamily="34" charset="0"/>
                                                            <a:ea typeface="+mn-ea"/>
                                                            <a:cs typeface="Arial" pitchFamily="34" charset="0"/>
                                                          </a:rPr>
                                                          <a:pPr marL="0" indent="0" algn="r"/>
                                                          <a:t> </a:t>
                                                        </a:fld>
                                                        <a:endParaRPr lang="pt-BR" sz="700" b="1">
                                                          <a:solidFill>
                                                            <a:sysClr val="windowText" lastClr="000000"/>
                                                          </a:solidFill>
                                                          <a:latin typeface="Arial" pitchFamily="34" charset="0"/>
                                                          <a:ea typeface="+mn-ea"/>
                                                          <a:cs typeface="Arial" pitchFamily="34" charset="0"/>
                                                        </a:endParaRPr>
                                                      </a:p>
                                                    </xdr:txBody>
                                                  </xdr:sp>
                                                  <xdr:sp macro="" textlink="$Q$1156">
                                                    <xdr:nvSpPr>
                                                      <xdr:cNvPr id="2069" name="CaixaDeTexto 2068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15080000}"/>
                                                          </a:ext>
                                                        </a:extLst>
                                                      </xdr:cNvPr>
                                                      <xdr:cNvSpPr txBox="1"/>
                                                    </xdr:nvSpPr>
                                                    <xdr:spPr>
                                                      <a:xfrm>
                                                        <a:off x="5335465" y="195457336"/>
                                                        <a:ext cx="610538" cy="180000"/>
                                                      </a:xfrm>
                                                      <a:prstGeom prst="rect">
                                                        <a:avLst/>
                                                      </a:prstGeom>
                                                      <a:noFill/>
                                                      <a:ln w="9525" cmpd="sng"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0">
                                                        <a:scrgbClr r="0" g="0" b="0"/>
                                                      </a:lnRef>
                                                      <a:fillRef idx="0">
                                                        <a:scrgbClr r="0" g="0" b="0"/>
                                                      </a:fillRef>
                                                      <a:effectRef idx="0">
                                                        <a:scrgbClr r="0" g="0" b="0"/>
                                                      </a:effectRef>
                                                      <a:fontRef idx="minor">
                                                        <a:schemeClr val="dk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wrap="square" rtlCol="0" anchor="t"/>
                                                      <a:lstStyle/>
                                                      <a:p>
                                                        <a:pPr marL="0" indent="0" algn="r"/>
                                                        <a:fld id="{8032E314-C4AD-414B-AACF-674401947829}" type="TxLink">
                                                          <a:rPr lang="en-US" sz="700" b="1">
                                                            <a:solidFill>
                                                              <a:srgbClr val="FF0000"/>
                                                            </a:solidFill>
                                                            <a:latin typeface="Arial" pitchFamily="34" charset="0"/>
                                                            <a:ea typeface="+mn-ea"/>
                                                            <a:cs typeface="Arial" pitchFamily="34" charset="0"/>
                                                          </a:rPr>
                                                          <a:pPr marL="0" indent="0" algn="r"/>
                                                          <a:t>284</a:t>
                                                        </a:fld>
                                                        <a:endParaRPr lang="pt-BR" sz="700" b="1">
                                                          <a:solidFill>
                                                            <a:srgbClr val="FF0000"/>
                                                          </a:solidFill>
                                                          <a:latin typeface="Arial" pitchFamily="34" charset="0"/>
                                                          <a:ea typeface="+mn-ea"/>
                                                          <a:cs typeface="Arial" pitchFamily="34" charset="0"/>
                                                        </a:endParaRPr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2231" name="Fluxograma: Conector 2230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B708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>
                                                        <a:off x="4387300" y="194641361"/>
                                                        <a:ext cx="209784" cy="199972"/>
                                                      </a:xfrm>
                                                      <a:prstGeom prst="flowChartConnector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</xdr:grpSp>
                                                <xdr:sp macro="" textlink="">
                                                  <xdr:nvSpPr>
                                                    <xdr:cNvPr id="2056" name="CaixaDeTexto 2055">
                                                      <a:extLst>
                                                        <a:ext uri="{FF2B5EF4-FFF2-40B4-BE49-F238E27FC236}">
                                                          <a16:creationId xmlns:a16="http://schemas.microsoft.com/office/drawing/2014/main" id="{00000000-0008-0000-0100-000008080000}"/>
                                                        </a:ext>
                                                      </a:extLst>
                                                    </xdr:cNvPr>
                                                    <xdr:cNvSpPr txBox="1"/>
                                                  </xdr:nvSpPr>
                                                  <xdr:spPr>
                                                    <a:xfrm>
                                                      <a:off x="1830641" y="202966040"/>
                                                      <a:ext cx="1074912" cy="316510"/>
                                                    </a:xfrm>
                                                    <a:prstGeom prst="rect">
                                                      <a:avLst/>
                                                    </a:prstGeom>
                                                    <a:noFill/>
                                                    <a:ln w="9525" cmpd="sng">
                                                      <a:noFill/>
                                                    </a:ln>
                                                  </xdr:spPr>
                                                  <xdr:style>
                                                    <a:lnRef idx="0">
                                                      <a:scrgbClr r="0" g="0" b="0"/>
                                                    </a:lnRef>
                                                    <a:fillRef idx="0">
                                                      <a:scrgbClr r="0" g="0" b="0"/>
                                                    </a:fillRef>
                                                    <a:effectRef idx="0">
                                                      <a:scrgbClr r="0" g="0" b="0"/>
                                                    </a:effectRef>
                                                    <a:fontRef idx="minor">
                                                      <a:schemeClr val="dk1"/>
                                                    </a:fontRef>
                                                  </xdr:style>
                                                  <xdr:txBody>
                                                    <a:bodyPr vertOverflow="clip" horzOverflow="clip" wrap="square" rtlCol="0" anchor="t"/>
                                                    <a:lstStyle/>
                                                    <a:p>
                                                      <a:pPr marL="0" marR="0" indent="0" defTabSz="914400" eaLnBrk="1" fontAlgn="auto" latinLnBrk="0" hangingPunct="1">
                                                        <a:lnSpc>
                                                          <a:spcPct val="100000"/>
                                                        </a:lnSpc>
                                                        <a:spcBef>
                                                          <a:spcPts val="0"/>
                                                        </a:spcBef>
                                                        <a:spcAft>
                                                          <a:spcPts val="0"/>
                                                        </a:spcAft>
                                                        <a:buClrTx/>
                                                        <a:buSzTx/>
                                                        <a:buFontTx/>
                                                        <a:buNone/>
                                                        <a:tabLst/>
                                                        <a:defRPr/>
                                                      </a:pPr>
                                                      <a:r>
                                                        <a:rPr lang="pt-BR" sz="700" b="1" baseline="0">
                                                          <a:solidFill>
                                                            <a:schemeClr val="dk1"/>
                                                          </a:solidFill>
                                                          <a:effectLst/>
                                                          <a:latin typeface="Arial" pitchFamily="34" charset="0"/>
                                                          <a:ea typeface="+mn-ea"/>
                                                          <a:cs typeface="Arial" pitchFamily="34" charset="0"/>
                                                        </a:rPr>
                                                        <a:t>Cachoeira Caldeirão</a:t>
                                                      </a:r>
                                                    </a:p>
                                                    <a:p>
                                                      <a:pPr marL="0" marR="0" indent="0" defTabSz="914400" eaLnBrk="1" fontAlgn="auto" latinLnBrk="0" hangingPunct="1">
                                                        <a:lnSpc>
                                                          <a:spcPct val="100000"/>
                                                        </a:lnSpc>
                                                        <a:spcBef>
                                                          <a:spcPts val="0"/>
                                                        </a:spcBef>
                                                        <a:spcAft>
                                                          <a:spcPts val="0"/>
                                                        </a:spcAft>
                                                        <a:buClrTx/>
                                                        <a:buSzTx/>
                                                        <a:buFontTx/>
                                                        <a:buNone/>
                                                        <a:tabLst/>
                                                        <a:defRPr/>
                                                      </a:pPr>
                                                      <a:r>
                                                        <a:rPr lang="pt-BR" sz="700" b="1" baseline="0">
                                                          <a:solidFill>
                                                            <a:schemeClr val="dk1"/>
                                                          </a:solidFill>
                                                          <a:effectLst/>
                                                          <a:latin typeface="Arial" pitchFamily="34" charset="0"/>
                                                          <a:ea typeface="+mn-ea"/>
                                                          <a:cs typeface="Arial" pitchFamily="34" charset="0"/>
                                                        </a:rPr>
                                                        <a:t>Cachoeira Caldeirão</a:t>
                                                      </a:r>
                                                    </a:p>
                                                  </xdr:txBody>
                                                </xdr:sp>
                                              </xdr:grpSp>
                                              <xdr:sp macro="" textlink="">
                                                <xdr:nvSpPr>
                                                  <xdr:cNvPr id="2054" name="CaixaDeTexto 2053">
                                                    <a:extLst>
                                                      <a:ext uri="{FF2B5EF4-FFF2-40B4-BE49-F238E27FC236}">
                                                        <a16:creationId xmlns:a16="http://schemas.microsoft.com/office/drawing/2014/main" id="{00000000-0008-0000-0100-000006080000}"/>
                                                      </a:ext>
                                                    </a:extLst>
                                                  </xdr:cNvPr>
                                                  <xdr:cNvSpPr txBox="1"/>
                                                </xdr:nvSpPr>
                                                <xdr:spPr>
                                                  <a:xfrm>
                                                    <a:off x="4324541" y="201833510"/>
                                                    <a:ext cx="199497" cy="1133411"/>
                                                  </a:xfrm>
                                                  <a:prstGeom prst="rect">
                                                    <a:avLst/>
                                                  </a:prstGeom>
                                                  <a:noFill/>
                                                  <a:ln w="9525" cmpd="sng">
                                                    <a:noFill/>
                                                  </a:ln>
                                                </xdr:spPr>
                                                <xdr:style>
                                                  <a:lnRef idx="0">
                                                    <a:scrgbClr r="0" g="0" b="0"/>
                                                  </a:lnRef>
                                                  <a:fillRef idx="0">
                                                    <a:scrgbClr r="0" g="0" b="0"/>
                                                  </a:fillRef>
                                                  <a:effectRef idx="0">
                                                    <a:scrgbClr r="0" g="0" b="0"/>
                                                  </a:effectRef>
                                                  <a:fontRef idx="minor">
                                                    <a:schemeClr val="dk1"/>
                                                  </a:fontRef>
                                                </xdr:style>
                                                <xdr:txBody>
                                                  <a:bodyPr vertOverflow="clip" horzOverflow="clip" vert="vert270" wrap="square" rtlCol="0" anchor="t"/>
                                                  <a:lstStyle/>
                                                  <a:p>
                                                    <a:pPr marL="0" marR="0" indent="0" defTabSz="914400" eaLnBrk="1" fontAlgn="auto" latinLnBrk="0" hangingPunct="1">
                                                      <a:lnSpc>
                                                        <a:spcPct val="100000"/>
                                                      </a:lnSpc>
                                                      <a:spcBef>
                                                        <a:spcPts val="0"/>
                                                      </a:spcBef>
                                                      <a:spcAft>
                                                        <a:spcPts val="0"/>
                                                      </a:spcAft>
                                                      <a:buClrTx/>
                                                      <a:buSzTx/>
                                                      <a:buFontTx/>
                                                      <a:buNone/>
                                                      <a:tabLst/>
                                                      <a:defRPr/>
                                                    </a:pPr>
                                                    <a:r>
                                                      <a:rPr lang="pt-BR" sz="550" b="1">
                                                        <a:solidFill>
                                                          <a:srgbClr val="00B050"/>
                                                        </a:solidFill>
                                                        <a:effectLst/>
                                                        <a:latin typeface="Arial" pitchFamily="34" charset="0"/>
                                                        <a:ea typeface="+mn-ea"/>
                                                        <a:cs typeface="Arial" pitchFamily="34" charset="0"/>
                                                      </a:rPr>
                                                      <a:t>Rio Teles Pires</a:t>
                                                    </a:r>
                                                  </a:p>
                                                  <a:p>
                                                    <a:endParaRPr lang="pt-BR" sz="1050"/>
                                                  </a:p>
                                                </xdr:txBody>
                                              </xdr:sp>
                                            </xdr:grpSp>
                                            <xdr:sp macro="" textlink="">
                                              <xdr:nvSpPr>
                                                <xdr:cNvPr id="2009" name="CaixaDeTexto 2008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D9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603612" y="199672474"/>
                                                  <a:ext cx="1009002" cy="444411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marL="0" marR="0" indent="0" defTabSz="914400" eaLnBrk="1" fontAlgn="auto" latinLnBrk="0" hangingPunct="1">
                                                    <a:lnSpc>
                                                      <a:spcPct val="100000"/>
                                                    </a:lnSpc>
                                                    <a:spcBef>
                                                      <a:spcPts val="0"/>
                                                    </a:spcBef>
                                                    <a:spcAft>
                                                      <a:spcPts val="0"/>
                                                    </a:spcAft>
                                                    <a:buClrTx/>
                                                    <a:buSzTx/>
                                                    <a:buFontTx/>
                                                    <a:buNone/>
                                                    <a:tabLst/>
                                                    <a:defRPr/>
                                                  </a:pPr>
                                                  <a:r>
                                                    <a:rPr lang="pt-BR" sz="700" b="1" baseline="0">
                                                      <a:solidFill>
                                                        <a:schemeClr val="dk1"/>
                                                      </a:solidFill>
                                                      <a:effectLst/>
                                                      <a:latin typeface="Arial" pitchFamily="34" charset="0"/>
                                                      <a:ea typeface="+mn-ea"/>
                                                      <a:cs typeface="Arial" pitchFamily="34" charset="0"/>
                                                    </a:rPr>
                                                    <a:t>Serra da Mesa</a:t>
                                                  </a:r>
                                                </a:p>
                                                <a:p>
                                                  <a:pPr marL="0" marR="0" indent="0" defTabSz="914400" eaLnBrk="1" fontAlgn="auto" latinLnBrk="0" hangingPunct="1">
                                                    <a:lnSpc>
                                                      <a:spcPct val="100000"/>
                                                    </a:lnSpc>
                                                    <a:spcBef>
                                                      <a:spcPts val="0"/>
                                                    </a:spcBef>
                                                    <a:spcAft>
                                                      <a:spcPts val="0"/>
                                                    </a:spcAft>
                                                    <a:buClrTx/>
                                                    <a:buSzTx/>
                                                    <a:buFontTx/>
                                                    <a:buNone/>
                                                    <a:tabLst/>
                                                    <a:defRPr/>
                                                  </a:pPr>
                                                  <a:r>
                                                    <a:rPr lang="pt-BR" sz="700" b="1">
                                                      <a:solidFill>
                                                        <a:schemeClr val="dk1"/>
                                                      </a:solidFill>
                                                      <a:effectLst/>
                                                      <a:latin typeface="Arial" pitchFamily="34" charset="0"/>
                                                      <a:ea typeface="+mn-ea"/>
                                                      <a:cs typeface="Arial" pitchFamily="34" charset="0"/>
                                                    </a:rPr>
                                                    <a:t>Furnas</a:t>
                                                  </a:r>
                                                </a:p>
                                                <a:p>
                                                  <a:endParaRPr lang="pt-BR" sz="1100"/>
                                                </a:p>
                                              </xdr:txBody>
                                            </xdr:sp>
                                            <xdr:sp macro="" textlink="$P$1122">
                                              <xdr:nvSpPr>
                                                <xdr:cNvPr id="2010" name="CaixaDeTexto 2009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DA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383" y="199908066"/>
                                                  <a:ext cx="575507" cy="18000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algn="r"/>
                                                  <a:fld id="{6C9C797A-309D-49CD-BF47-8093347DC31D}" type="TxLink">
                                                    <a:rPr lang="pt-BR" sz="700" b="1">
                                                      <a:solidFill>
                                                        <a:srgbClr val="0033CC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38</a:t>
                                                  </a:fld>
                                                  <a:endParaRPr lang="pt-BR" sz="700" b="1">
                                                    <a:solidFill>
                                                      <a:srgbClr val="0033CC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V$1122">
                                              <xdr:nvSpPr>
                                                <xdr:cNvPr id="2011" name="CaixaDeTexto 2010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DB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383" y="200130154"/>
                                                  <a:ext cx="575507" cy="18000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algn="r"/>
                                                  <a:fld id="{9CAA1C42-1712-4086-9629-ACC61273216F}" type="TxLink">
                                                    <a:rPr lang="pt-BR" sz="700" b="1">
                                                      <a:solidFill>
                                                        <a:sysClr val="windowText" lastClr="000000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 </a:t>
                                                  </a:fld>
                                                  <a:endParaRPr lang="pt-BR" sz="700" b="1">
                                                    <a:solidFill>
                                                      <a:sysClr val="windowText" lastClr="00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Q$1122">
                                              <xdr:nvSpPr>
                                                <xdr:cNvPr id="2012" name="CaixaDeTexto 2011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DC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383" y="200014349"/>
                                                  <a:ext cx="575507" cy="18000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algn="r"/>
                                                  <a:fld id="{1F9637CF-CCEA-4A1D-8E15-08556E1B04CF}" type="TxLink">
                                                    <a:rPr lang="pt-BR" sz="700" b="1">
                                                      <a:solidFill>
                                                        <a:srgbClr val="FF0000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649</a:t>
                                                  </a:fld>
                                                  <a:endParaRPr lang="pt-BR" sz="700" b="1">
                                                    <a:solidFill>
                                                      <a:srgbClr val="FF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T$1122">
                                              <xdr:nvSpPr>
                                                <xdr:cNvPr id="2013" name="CaixaDeTexto 2012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DD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649465" y="200153951"/>
                                                  <a:ext cx="469106" cy="18000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ctr"/>
                                                <a:lstStyle/>
                                                <a:p>
                                                  <a:pPr algn="r"/>
                                                  <a:fld id="{4856DDEE-E21D-44D0-BA18-5C74BA65FE4D}" type="TxLink">
                                                    <a:rPr lang="pt-BR" sz="700" b="1">
                                                      <a:solidFill>
                                                        <a:sysClr val="windowText" lastClr="000000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14,02</a:t>
                                                  </a:fld>
                                                  <a:endParaRPr lang="pt-BR" sz="700" b="1">
                                                    <a:solidFill>
                                                      <a:sysClr val="windowText" lastClr="00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">
                                              <xdr:nvSpPr>
                                                <xdr:cNvPr id="2014" name="CaixaDeTexto 2013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DE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646753" y="200674149"/>
                                                  <a:ext cx="1009002" cy="374015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marL="0" marR="0" indent="0" defTabSz="914400" eaLnBrk="1" fontAlgn="auto" latinLnBrk="0" hangingPunct="1">
                                                    <a:lnSpc>
                                                      <a:spcPct val="100000"/>
                                                    </a:lnSpc>
                                                    <a:spcBef>
                                                      <a:spcPts val="0"/>
                                                    </a:spcBef>
                                                    <a:spcAft>
                                                      <a:spcPts val="0"/>
                                                    </a:spcAft>
                                                    <a:buClrTx/>
                                                    <a:buSzTx/>
                                                    <a:buFontTx/>
                                                    <a:buNone/>
                                                    <a:tabLst/>
                                                    <a:defRPr/>
                                                  </a:pPr>
                                                  <a:r>
                                                    <a:rPr lang="pt-BR" sz="700" b="1" baseline="0">
                                                      <a:solidFill>
                                                        <a:schemeClr val="dk1"/>
                                                      </a:solidFill>
                                                      <a:effectLst/>
                                                      <a:latin typeface="Arial" pitchFamily="34" charset="0"/>
                                                      <a:ea typeface="+mn-ea"/>
                                                      <a:cs typeface="Arial" pitchFamily="34" charset="0"/>
                                                    </a:rPr>
                                                    <a:t>Cana Brava</a:t>
                                                  </a:r>
                                                </a:p>
                                                <a:p>
                                                  <a:pPr marL="0" marR="0" indent="0" defTabSz="914400" eaLnBrk="1" fontAlgn="auto" latinLnBrk="0" hangingPunct="1">
                                                    <a:lnSpc>
                                                      <a:spcPct val="100000"/>
                                                    </a:lnSpc>
                                                    <a:spcBef>
                                                      <a:spcPts val="0"/>
                                                    </a:spcBef>
                                                    <a:spcAft>
                                                      <a:spcPts val="0"/>
                                                    </a:spcAft>
                                                    <a:buClrTx/>
                                                    <a:buSzTx/>
                                                    <a:buFontTx/>
                                                    <a:buNone/>
                                                    <a:tabLst/>
                                                    <a:defRPr/>
                                                  </a:pPr>
                                                  <a:r>
                                                    <a:rPr lang="pt-BR" sz="700" b="1" baseline="0">
                                                      <a:solidFill>
                                                        <a:schemeClr val="dk1"/>
                                                      </a:solidFill>
                                                      <a:effectLst/>
                                                      <a:latin typeface="Arial" pitchFamily="34" charset="0"/>
                                                      <a:ea typeface="+mn-ea"/>
                                                      <a:cs typeface="Arial" pitchFamily="34" charset="0"/>
                                                    </a:rPr>
                                                    <a:t>ENGIE</a:t>
                                                  </a:r>
                                                  <a:endParaRPr lang="pt-BR" sz="700" b="1">
                                                    <a:solidFill>
                                                      <a:schemeClr val="dk1"/>
                                                    </a:solidFill>
                                                    <a:effectLst/>
                                                    <a:latin typeface="Arial" pitchFamily="34" charset="0"/>
                                                    <a:ea typeface="+mn-ea"/>
                                                    <a:cs typeface="Arial" pitchFamily="34" charset="0"/>
                                                  </a:endParaRPr>
                                                </a:p>
                                                <a:p>
                                                  <a:endParaRPr lang="pt-BR" sz="1100"/>
                                                </a:p>
                                              </xdr:txBody>
                                            </xdr:sp>
                                            <xdr:sp macro="" textlink="$P$1123">
                                              <xdr:nvSpPr>
                                                <xdr:cNvPr id="2015" name="CaixaDeTexto 2014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DF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382" y="200657201"/>
                                                  <a:ext cx="575507" cy="18000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algn="r"/>
                                                  <a:fld id="{59EF0000-CDC9-4082-9AE2-DA3AE84E32C7}" type="TxLink">
                                                    <a:rPr lang="pt-BR" sz="700" b="1">
                                                      <a:solidFill>
                                                        <a:srgbClr val="0033CC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678</a:t>
                                                  </a:fld>
                                                  <a:endParaRPr lang="pt-BR" sz="700" b="1">
                                                    <a:solidFill>
                                                      <a:srgbClr val="0033CC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V$1123">
                                              <xdr:nvSpPr>
                                                <xdr:cNvPr id="2016" name="CaixaDeTexto 2015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E0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382" y="200879289"/>
                                                  <a:ext cx="575507" cy="18000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algn="r"/>
                                                  <a:fld id="{EE026D8C-8F59-42F8-99C6-D9CF7B8E5592}" type="TxLink">
                                                    <a:rPr lang="pt-BR" sz="700" b="1">
                                                      <a:solidFill>
                                                        <a:sysClr val="windowText" lastClr="000000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 </a:t>
                                                  </a:fld>
                                                  <a:endParaRPr lang="pt-BR" sz="700" b="1">
                                                    <a:solidFill>
                                                      <a:sysClr val="windowText" lastClr="00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Q$1123">
                                              <xdr:nvSpPr>
                                                <xdr:cNvPr id="2017" name="CaixaDeTexto 2016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E1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382" y="200763485"/>
                                                  <a:ext cx="575507" cy="18000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algn="r"/>
                                                  <a:fld id="{5D8941CD-F177-4557-8356-1F3A00B3DF85}" type="TxLink">
                                                    <a:rPr lang="pt-BR" sz="700" b="1">
                                                      <a:solidFill>
                                                        <a:srgbClr val="FF0000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333</a:t>
                                                  </a:fld>
                                                  <a:endParaRPr lang="pt-BR" sz="700" b="1">
                                                    <a:solidFill>
                                                      <a:srgbClr val="FF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">
                                              <xdr:nvSpPr>
                                                <xdr:cNvPr id="2018" name="CaixaDeTexto 2017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E2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657530" y="201432818"/>
                                                  <a:ext cx="1009002" cy="374015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marL="0" marR="0" indent="0" defTabSz="914400" eaLnBrk="1" fontAlgn="auto" latinLnBrk="0" hangingPunct="1">
                                                    <a:lnSpc>
                                                      <a:spcPct val="100000"/>
                                                    </a:lnSpc>
                                                    <a:spcBef>
                                                      <a:spcPts val="0"/>
                                                    </a:spcBef>
                                                    <a:spcAft>
                                                      <a:spcPts val="0"/>
                                                    </a:spcAft>
                                                    <a:buClrTx/>
                                                    <a:buSzTx/>
                                                    <a:buFontTx/>
                                                    <a:buNone/>
                                                    <a:tabLst/>
                                                    <a:defRPr/>
                                                  </a:pPr>
                                                  <a:r>
                                                    <a:rPr lang="pt-BR" sz="700" b="1" baseline="0">
                                                      <a:solidFill>
                                                        <a:schemeClr val="dk1"/>
                                                      </a:solidFill>
                                                      <a:effectLst/>
                                                      <a:latin typeface="Arial" pitchFamily="34" charset="0"/>
                                                      <a:ea typeface="+mn-ea"/>
                                                      <a:cs typeface="Arial" pitchFamily="34" charset="0"/>
                                                    </a:rPr>
                                                    <a:t>São Salvador</a:t>
                                                  </a:r>
                                                </a:p>
                                                <a:p>
                                                  <a:pPr marL="0" marR="0" indent="0" defTabSz="914400" eaLnBrk="1" fontAlgn="auto" latinLnBrk="0" hangingPunct="1">
                                                    <a:lnSpc>
                                                      <a:spcPct val="100000"/>
                                                    </a:lnSpc>
                                                    <a:spcBef>
                                                      <a:spcPts val="0"/>
                                                    </a:spcBef>
                                                    <a:spcAft>
                                                      <a:spcPts val="0"/>
                                                    </a:spcAft>
                                                    <a:buClrTx/>
                                                    <a:buSzTx/>
                                                    <a:buFontTx/>
                                                    <a:buNone/>
                                                    <a:tabLst/>
                                                    <a:defRPr/>
                                                  </a:pPr>
                                                  <a:r>
                                                    <a:rPr lang="pt-BR" sz="700" b="1" baseline="0">
                                                      <a:solidFill>
                                                        <a:schemeClr val="dk1"/>
                                                      </a:solidFill>
                                                      <a:effectLst/>
                                                      <a:latin typeface="Arial" pitchFamily="34" charset="0"/>
                                                      <a:ea typeface="+mn-ea"/>
                                                      <a:cs typeface="Arial" pitchFamily="34" charset="0"/>
                                                    </a:rPr>
                                                    <a:t>ENGIE</a:t>
                                                  </a:r>
                                                  <a:endParaRPr lang="pt-BR" sz="700" b="1">
                                                    <a:solidFill>
                                                      <a:schemeClr val="dk1"/>
                                                    </a:solidFill>
                                                    <a:effectLst/>
                                                    <a:latin typeface="Arial" pitchFamily="34" charset="0"/>
                                                    <a:ea typeface="+mn-ea"/>
                                                    <a:cs typeface="Arial" pitchFamily="34" charset="0"/>
                                                  </a:endParaRPr>
                                                </a:p>
                                                <a:p>
                                                  <a:endParaRPr lang="pt-BR" sz="1100"/>
                                                </a:p>
                                              </xdr:txBody>
                                            </xdr:sp>
                                            <xdr:sp macro="" textlink="$P$1124">
                                              <xdr:nvSpPr>
                                                <xdr:cNvPr id="2019" name="CaixaDeTexto 2018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E3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755" y="201431745"/>
                                                  <a:ext cx="575507" cy="18000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algn="r"/>
                                                  <a:fld id="{C9078461-97D5-4CDC-9F0D-F491194119F0}" type="TxLink">
                                                    <a:rPr lang="pt-BR" sz="700" b="1">
                                                      <a:solidFill>
                                                        <a:srgbClr val="0033CC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410</a:t>
                                                  </a:fld>
                                                  <a:endParaRPr lang="pt-BR" sz="700" b="1">
                                                    <a:solidFill>
                                                      <a:srgbClr val="0033CC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V$1124">
                                              <xdr:nvSpPr>
                                                <xdr:cNvPr id="2020" name="CaixaDeTexto 2019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E4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755" y="201653833"/>
                                                  <a:ext cx="575507" cy="18000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algn="r"/>
                                                  <a:fld id="{9EAB0EFE-0E77-4E4B-88FD-2FA55D0E142B}" type="TxLink">
                                                    <a:rPr lang="pt-BR" sz="700" b="1">
                                                      <a:solidFill>
                                                        <a:sysClr val="windowText" lastClr="000000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 </a:t>
                                                  </a:fld>
                                                  <a:endParaRPr lang="pt-BR" sz="700" b="1">
                                                    <a:solidFill>
                                                      <a:sysClr val="windowText" lastClr="00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Q$1124">
                                              <xdr:nvSpPr>
                                                <xdr:cNvPr id="2021" name="CaixaDeTexto 2020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E5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755" y="201538029"/>
                                                  <a:ext cx="575507" cy="18000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algn="r"/>
                                                  <a:fld id="{CAECD3E2-4756-4821-9216-4AB242F6D050}" type="TxLink">
                                                    <a:rPr lang="pt-BR" sz="700" b="1">
                                                      <a:solidFill>
                                                        <a:srgbClr val="FF0000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355</a:t>
                                                  </a:fld>
                                                  <a:endParaRPr lang="pt-BR" sz="700" b="1">
                                                    <a:solidFill>
                                                      <a:srgbClr val="FF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R$1125">
                                              <xdr:nvSpPr>
                                                <xdr:cNvPr id="2022" name="CaixaDeTexto 2021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E6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649465" y="202409256"/>
                                                  <a:ext cx="469106" cy="18000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ctr"/>
                                                <a:lstStyle/>
                                                <a:p>
                                                  <a:pPr algn="r"/>
                                                  <a:fld id="{10C22400-A895-443E-9A2C-52BBE16FBF78}" type="TxLink">
                                                    <a:rPr lang="pt-BR" sz="700" b="1" i="0" u="none" strike="noStrike">
                                                      <a:solidFill>
                                                        <a:srgbClr val="FF00FF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261,84</a:t>
                                                  </a:fld>
                                                  <a:endParaRPr lang="pt-BR" sz="700" b="1">
                                                    <a:solidFill>
                                                      <a:srgbClr val="FF00FF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">
                                              <xdr:nvSpPr>
                                                <xdr:cNvPr id="2023" name="CaixaDeTexto 2022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E7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610329" y="202131595"/>
                                                  <a:ext cx="791435" cy="340398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marL="0" marR="0" indent="0" defTabSz="914400" eaLnBrk="1" fontAlgn="auto" latinLnBrk="0" hangingPunct="1">
                                                    <a:lnSpc>
                                                      <a:spcPct val="100000"/>
                                                    </a:lnSpc>
                                                    <a:spcBef>
                                                      <a:spcPts val="0"/>
                                                    </a:spcBef>
                                                    <a:spcAft>
                                                      <a:spcPts val="0"/>
                                                    </a:spcAft>
                                                    <a:buClrTx/>
                                                    <a:buSzTx/>
                                                    <a:buFontTx/>
                                                    <a:buNone/>
                                                    <a:tabLst/>
                                                    <a:defRPr/>
                                                  </a:pPr>
                                                  <a:r>
                                                    <a:rPr lang="pt-BR" sz="700" b="1" baseline="0">
                                                      <a:solidFill>
                                                        <a:schemeClr val="dk1"/>
                                                      </a:solidFill>
                                                      <a:effectLst/>
                                                      <a:latin typeface="Arial" pitchFamily="34" charset="0"/>
                                                      <a:ea typeface="+mn-ea"/>
                                                      <a:cs typeface="Arial" pitchFamily="34" charset="0"/>
                                                    </a:rPr>
                                                    <a:t>Peixe Angical</a:t>
                                                  </a:r>
                                                </a:p>
                                                <a:p>
                                                  <a:pPr marL="0" marR="0" indent="0" defTabSz="914400" eaLnBrk="1" fontAlgn="auto" latinLnBrk="0" hangingPunct="1">
                                                    <a:lnSpc>
                                                      <a:spcPct val="100000"/>
                                                    </a:lnSpc>
                                                    <a:spcBef>
                                                      <a:spcPts val="0"/>
                                                    </a:spcBef>
                                                    <a:spcAft>
                                                      <a:spcPts val="0"/>
                                                    </a:spcAft>
                                                    <a:buClrTx/>
                                                    <a:buSzTx/>
                                                    <a:buFontTx/>
                                                    <a:buNone/>
                                                    <a:tabLst/>
                                                    <a:defRPr/>
                                                  </a:pPr>
                                                  <a:r>
                                                    <a:rPr lang="pt-BR" sz="700" b="1" baseline="0">
                                                      <a:solidFill>
                                                        <a:schemeClr val="dk1"/>
                                                      </a:solidFill>
                                                      <a:effectLst/>
                                                      <a:latin typeface="Arial" pitchFamily="34" charset="0"/>
                                                      <a:ea typeface="+mn-ea"/>
                                                      <a:cs typeface="Arial" pitchFamily="34" charset="0"/>
                                                    </a:rPr>
                                                    <a:t>Enerpeixe</a:t>
                                                  </a:r>
                                                  <a:endParaRPr lang="pt-BR" sz="700" b="1">
                                                    <a:solidFill>
                                                      <a:schemeClr val="dk1"/>
                                                    </a:solidFill>
                                                    <a:effectLst/>
                                                    <a:latin typeface="Arial" pitchFamily="34" charset="0"/>
                                                    <a:ea typeface="+mn-ea"/>
                                                    <a:cs typeface="Arial" pitchFamily="34" charset="0"/>
                                                  </a:endParaRPr>
                                                </a:p>
                                                <a:p>
                                                  <a:endParaRPr lang="pt-BR" sz="1100"/>
                                                </a:p>
                                              </xdr:txBody>
                                            </xdr:sp>
                                            <xdr:sp macro="" textlink="$P$1125">
                                              <xdr:nvSpPr>
                                                <xdr:cNvPr id="2024" name="CaixaDeTexto 2023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E8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756" y="202277600"/>
                                                  <a:ext cx="575507" cy="18000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algn="r"/>
                                                  <a:fld id="{52AB3488-87F8-428E-B16C-DF8D8B012952}" type="TxLink">
                                                    <a:rPr lang="pt-BR" sz="700" b="1">
                                                      <a:solidFill>
                                                        <a:srgbClr val="0033CC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611</a:t>
                                                  </a:fld>
                                                  <a:endParaRPr lang="pt-BR" sz="700" b="1">
                                                    <a:solidFill>
                                                      <a:srgbClr val="0033CC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V$1125">
                                              <xdr:nvSpPr>
                                                <xdr:cNvPr id="2025" name="CaixaDeTexto 2024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E9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756" y="202499688"/>
                                                  <a:ext cx="575507" cy="18000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algn="r"/>
                                                  <a:fld id="{05CD9072-C267-4D5C-BB4B-E3FDB1FCF15F}" type="TxLink">
                                                    <a:rPr lang="pt-BR" sz="700" b="1">
                                                      <a:solidFill>
                                                        <a:sysClr val="windowText" lastClr="000000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 </a:t>
                                                  </a:fld>
                                                  <a:endParaRPr lang="pt-BR" sz="700" b="1">
                                                    <a:solidFill>
                                                      <a:sysClr val="windowText" lastClr="00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Q$1125">
                                              <xdr:nvSpPr>
                                                <xdr:cNvPr id="2026" name="CaixaDeTexto 2025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EA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756" y="202383884"/>
                                                  <a:ext cx="575507" cy="18000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algn="r"/>
                                                  <a:fld id="{38C82039-CE4A-45C2-8D3A-EACA285B63D1}" type="TxLink">
                                                    <a:rPr lang="pt-BR" sz="700" b="1">
                                                      <a:solidFill>
                                                        <a:srgbClr val="FF0000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581</a:t>
                                                  </a:fld>
                                                  <a:endParaRPr lang="pt-BR" sz="700" b="1">
                                                    <a:solidFill>
                                                      <a:srgbClr val="FF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T$1125">
                                              <xdr:nvSpPr>
                                                <xdr:cNvPr id="2027" name="CaixaDeTexto 2026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EB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649465" y="202510785"/>
                                                  <a:ext cx="469106" cy="18000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ctr"/>
                                                <a:lstStyle/>
                                                <a:p>
                                                  <a:pPr algn="r"/>
                                                  <a:fld id="{90FC66BE-0655-4B99-A193-9A6222B146D3}" type="TxLink">
                                                    <a:rPr lang="pt-BR" sz="700" b="1">
                                                      <a:solidFill>
                                                        <a:sysClr val="windowText" lastClr="000000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40,05</a:t>
                                                  </a:fld>
                                                  <a:endParaRPr lang="pt-BR" sz="700" b="1">
                                                    <a:solidFill>
                                                      <a:sysClr val="windowText" lastClr="00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">
                                              <xdr:nvSpPr>
                                                <xdr:cNvPr id="2028" name="CaixaDeTexto 2027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EC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661841" y="202996083"/>
                                                  <a:ext cx="768266" cy="374015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marL="0" marR="0" indent="0" defTabSz="914400" eaLnBrk="1" fontAlgn="auto" latinLnBrk="0" hangingPunct="1">
                                                    <a:lnSpc>
                                                      <a:spcPct val="100000"/>
                                                    </a:lnSpc>
                                                    <a:spcBef>
                                                      <a:spcPts val="0"/>
                                                    </a:spcBef>
                                                    <a:spcAft>
                                                      <a:spcPts val="0"/>
                                                    </a:spcAft>
                                                    <a:buClrTx/>
                                                    <a:buSzTx/>
                                                    <a:buFontTx/>
                                                    <a:buNone/>
                                                    <a:tabLst/>
                                                    <a:defRPr/>
                                                  </a:pPr>
                                                  <a:r>
                                                    <a:rPr lang="pt-BR" sz="700" b="1" baseline="0">
                                                      <a:solidFill>
                                                        <a:schemeClr val="dk1"/>
                                                      </a:solidFill>
                                                      <a:effectLst/>
                                                      <a:latin typeface="Arial" pitchFamily="34" charset="0"/>
                                                      <a:ea typeface="+mn-ea"/>
                                                      <a:cs typeface="Arial" pitchFamily="34" charset="0"/>
                                                    </a:rPr>
                                                    <a:t>Lajeado</a:t>
                                                  </a:r>
                                                </a:p>
                                                <a:p>
                                                  <a:pPr marL="0" marR="0" indent="0" defTabSz="914400" eaLnBrk="1" fontAlgn="auto" latinLnBrk="0" hangingPunct="1">
                                                    <a:lnSpc>
                                                      <a:spcPct val="100000"/>
                                                    </a:lnSpc>
                                                    <a:spcBef>
                                                      <a:spcPts val="0"/>
                                                    </a:spcBef>
                                                    <a:spcAft>
                                                      <a:spcPts val="0"/>
                                                    </a:spcAft>
                                                    <a:buClrTx/>
                                                    <a:buSzTx/>
                                                    <a:buFontTx/>
                                                    <a:buNone/>
                                                    <a:tabLst/>
                                                    <a:defRPr/>
                                                  </a:pPr>
                                                  <a:r>
                                                    <a:rPr lang="pt-BR" sz="700" b="1" baseline="0">
                                                      <a:solidFill>
                                                        <a:schemeClr val="dk1"/>
                                                      </a:solidFill>
                                                      <a:effectLst/>
                                                      <a:latin typeface="Arial" pitchFamily="34" charset="0"/>
                                                      <a:ea typeface="+mn-ea"/>
                                                      <a:cs typeface="Arial" pitchFamily="34" charset="0"/>
                                                    </a:rPr>
                                                    <a:t>lnvestco</a:t>
                                                  </a:r>
                                                  <a:endParaRPr lang="pt-BR" sz="700" b="1">
                                                    <a:solidFill>
                                                      <a:schemeClr val="dk1"/>
                                                    </a:solidFill>
                                                    <a:effectLst/>
                                                    <a:latin typeface="Arial" pitchFamily="34" charset="0"/>
                                                    <a:ea typeface="+mn-ea"/>
                                                    <a:cs typeface="Arial" pitchFamily="34" charset="0"/>
                                                  </a:endParaRPr>
                                                </a:p>
                                                <a:p>
                                                  <a:endParaRPr lang="pt-BR" sz="1100"/>
                                                </a:p>
                                              </xdr:txBody>
                                            </xdr:sp>
                                            <xdr:sp macro="" textlink="$P$1126">
                                              <xdr:nvSpPr>
                                                <xdr:cNvPr id="2029" name="CaixaDeTexto 2028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ED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2619" y="202982310"/>
                                                  <a:ext cx="575507" cy="18000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algn="r"/>
                                                  <a:fld id="{FA184E47-A9AE-4B98-B9DD-26DACA48A40D}" type="TxLink">
                                                    <a:rPr lang="pt-BR" sz="700" b="1">
                                                      <a:solidFill>
                                                        <a:srgbClr val="0033CC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1.046</a:t>
                                                  </a:fld>
                                                  <a:endParaRPr lang="pt-BR" sz="700" b="1">
                                                    <a:solidFill>
                                                      <a:srgbClr val="0033CC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V$1126">
                                              <xdr:nvSpPr>
                                                <xdr:cNvPr id="2030" name="CaixaDeTexto 2029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EE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2619" y="203204398"/>
                                                  <a:ext cx="575507" cy="18000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algn="r"/>
                                                  <a:fld id="{179121A3-F5DB-4753-810F-B78F89FF000F}" type="TxLink">
                                                    <a:rPr lang="pt-BR" sz="700" b="1">
                                                      <a:solidFill>
                                                        <a:sysClr val="windowText" lastClr="000000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V = 313</a:t>
                                                  </a:fld>
                                                  <a:endParaRPr lang="pt-BR" sz="700" b="1">
                                                    <a:solidFill>
                                                      <a:sysClr val="windowText" lastClr="00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Q$1126">
                                              <xdr:nvSpPr>
                                                <xdr:cNvPr id="2031" name="CaixaDeTexto 2030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EF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2619" y="203088594"/>
                                                  <a:ext cx="575507" cy="18000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algn="r"/>
                                                  <a:fld id="{A79077F4-AF6F-43CF-B5EC-532773C4208A}" type="TxLink">
                                                    <a:rPr lang="pt-BR" sz="700" b="1">
                                                      <a:solidFill>
                                                        <a:srgbClr val="FF0000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1.118</a:t>
                                                  </a:fld>
                                                  <a:endParaRPr lang="pt-BR" sz="700" b="1">
                                                    <a:solidFill>
                                                      <a:srgbClr val="FF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">
                                              <xdr:nvSpPr>
                                                <xdr:cNvPr id="2032" name="CaixaDeTexto 2031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F0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650639" y="203690370"/>
                                                  <a:ext cx="677753" cy="374015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marL="0" marR="0" indent="0" defTabSz="914400" eaLnBrk="1" fontAlgn="auto" latinLnBrk="0" hangingPunct="1">
                                                    <a:lnSpc>
                                                      <a:spcPct val="100000"/>
                                                    </a:lnSpc>
                                                    <a:spcBef>
                                                      <a:spcPts val="0"/>
                                                    </a:spcBef>
                                                    <a:spcAft>
                                                      <a:spcPts val="0"/>
                                                    </a:spcAft>
                                                    <a:buClrTx/>
                                                    <a:buSzTx/>
                                                    <a:buFontTx/>
                                                    <a:buNone/>
                                                    <a:tabLst/>
                                                    <a:defRPr/>
                                                  </a:pPr>
                                                  <a:r>
                                                    <a:rPr lang="pt-BR" sz="700" b="1" baseline="0">
                                                      <a:solidFill>
                                                        <a:schemeClr val="dk1"/>
                                                      </a:solidFill>
                                                      <a:effectLst/>
                                                      <a:latin typeface="Arial" pitchFamily="34" charset="0"/>
                                                      <a:ea typeface="+mn-ea"/>
                                                      <a:cs typeface="Arial" pitchFamily="34" charset="0"/>
                                                    </a:rPr>
                                                    <a:t>Estreito</a:t>
                                                  </a:r>
                                                </a:p>
                                                <a:p>
                                                  <a:pPr marL="0" marR="0" indent="0" defTabSz="914400" eaLnBrk="1" fontAlgn="auto" latinLnBrk="0" hangingPunct="1">
                                                    <a:lnSpc>
                                                      <a:spcPct val="100000"/>
                                                    </a:lnSpc>
                                                    <a:spcBef>
                                                      <a:spcPts val="0"/>
                                                    </a:spcBef>
                                                    <a:spcAft>
                                                      <a:spcPts val="0"/>
                                                    </a:spcAft>
                                                    <a:buClrTx/>
                                                    <a:buSzTx/>
                                                    <a:buFontTx/>
                                                    <a:buNone/>
                                                    <a:tabLst/>
                                                    <a:defRPr/>
                                                  </a:pPr>
                                                  <a:r>
                                                    <a:rPr lang="pt-BR" sz="700" b="1" baseline="0">
                                                      <a:solidFill>
                                                        <a:schemeClr val="dk1"/>
                                                      </a:solidFill>
                                                      <a:effectLst/>
                                                      <a:latin typeface="Arial" pitchFamily="34" charset="0"/>
                                                      <a:ea typeface="+mn-ea"/>
                                                      <a:cs typeface="Arial" pitchFamily="34" charset="0"/>
                                                    </a:rPr>
                                                    <a:t>CE Estreito</a:t>
                                                  </a:r>
                                                  <a:endParaRPr lang="pt-BR" sz="700" b="1">
                                                    <a:solidFill>
                                                      <a:schemeClr val="dk1"/>
                                                    </a:solidFill>
                                                    <a:effectLst/>
                                                    <a:latin typeface="Arial" pitchFamily="34" charset="0"/>
                                                    <a:ea typeface="+mn-ea"/>
                                                    <a:cs typeface="Arial" pitchFamily="34" charset="0"/>
                                                  </a:endParaRPr>
                                                </a:p>
                                                <a:p>
                                                  <a:endParaRPr lang="pt-BR" sz="1100"/>
                                                </a:p>
                                              </xdr:txBody>
                                            </xdr:sp>
                                            <xdr:sp macro="" textlink="$P$1127">
                                              <xdr:nvSpPr>
                                                <xdr:cNvPr id="2033" name="CaixaDeTexto 2032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F1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1128" y="203671749"/>
                                                  <a:ext cx="575507" cy="18000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algn="r"/>
                                                  <a:fld id="{0A11B31A-1AD7-4FC0-9BAA-59B8F2AC555E}" type="TxLink">
                                                    <a:rPr lang="pt-BR" sz="700" b="1">
                                                      <a:solidFill>
                                                        <a:srgbClr val="0033CC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1.462</a:t>
                                                  </a:fld>
                                                  <a:endParaRPr lang="pt-BR" sz="700" b="1">
                                                    <a:solidFill>
                                                      <a:srgbClr val="0033CC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V$1127">
                                              <xdr:nvSpPr>
                                                <xdr:cNvPr id="2034" name="CaixaDeTexto 2033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F2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1128" y="203893837"/>
                                                  <a:ext cx="575507" cy="18000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algn="r"/>
                                                  <a:fld id="{D44752D0-5809-401F-A74D-8244255A1D37}" type="TxLink">
                                                    <a:rPr lang="pt-BR" sz="700" b="1">
                                                      <a:solidFill>
                                                        <a:sysClr val="windowText" lastClr="000000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V = 192</a:t>
                                                  </a:fld>
                                                  <a:endParaRPr lang="pt-BR" sz="700" b="1">
                                                    <a:solidFill>
                                                      <a:sysClr val="windowText" lastClr="00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Q$1127">
                                              <xdr:nvSpPr>
                                                <xdr:cNvPr id="2035" name="CaixaDeTexto 2034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F3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1128" y="203778033"/>
                                                  <a:ext cx="575507" cy="18000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algn="r"/>
                                                  <a:fld id="{90926A8D-A06C-4768-AEFF-3DA77F764902}" type="TxLink">
                                                    <a:rPr lang="pt-BR" sz="700" b="1">
                                                      <a:solidFill>
                                                        <a:srgbClr val="FF0000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1.346</a:t>
                                                  </a:fld>
                                                  <a:endParaRPr lang="pt-BR" sz="700" b="1">
                                                    <a:solidFill>
                                                      <a:srgbClr val="FF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R$1128">
                                              <xdr:nvSpPr>
                                                <xdr:cNvPr id="2036" name="CaixaDeTexto 2035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F4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630370" y="204381376"/>
                                                  <a:ext cx="469106" cy="18000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ctr"/>
                                                <a:lstStyle/>
                                                <a:p>
                                                  <a:pPr algn="r"/>
                                                  <a:fld id="{A78D6951-3B04-4692-9364-7CBAFADF7E75}" type="TxLink">
                                                    <a:rPr lang="pt-BR" sz="700" b="1" i="0" u="none" strike="noStrike">
                                                      <a:solidFill>
                                                        <a:srgbClr val="FF00FF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63,32</a:t>
                                                  </a:fld>
                                                  <a:endParaRPr lang="pt-BR" sz="700" b="1">
                                                    <a:solidFill>
                                                      <a:srgbClr val="FF00FF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">
                                              <xdr:nvSpPr>
                                                <xdr:cNvPr id="2037" name="CaixaDeTexto 2036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F5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597950" y="204080629"/>
                                                  <a:ext cx="773910" cy="340399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marL="0" marR="0" indent="0" defTabSz="914400" eaLnBrk="1" fontAlgn="auto" latinLnBrk="0" hangingPunct="1">
                                                    <a:lnSpc>
                                                      <a:spcPct val="100000"/>
                                                    </a:lnSpc>
                                                    <a:spcBef>
                                                      <a:spcPts val="0"/>
                                                    </a:spcBef>
                                                    <a:spcAft>
                                                      <a:spcPts val="0"/>
                                                    </a:spcAft>
                                                    <a:buClrTx/>
                                                    <a:buSzTx/>
                                                    <a:buFontTx/>
                                                    <a:buNone/>
                                                    <a:tabLst/>
                                                    <a:defRPr/>
                                                  </a:pPr>
                                                  <a:r>
                                                    <a:rPr lang="pt-BR" sz="700" b="1" baseline="0">
                                                      <a:solidFill>
                                                        <a:schemeClr val="dk1"/>
                                                      </a:solidFill>
                                                      <a:effectLst/>
                                                      <a:latin typeface="Arial" pitchFamily="34" charset="0"/>
                                                      <a:ea typeface="+mn-ea"/>
                                                      <a:cs typeface="Arial" pitchFamily="34" charset="0"/>
                                                    </a:rPr>
                                                    <a:t>Tucuruí</a:t>
                                                  </a:r>
                                                </a:p>
                                                <a:p>
                                                  <a:pPr marL="0" marR="0" indent="0" defTabSz="914400" eaLnBrk="1" fontAlgn="auto" latinLnBrk="0" hangingPunct="1">
                                                    <a:lnSpc>
                                                      <a:spcPct val="100000"/>
                                                    </a:lnSpc>
                                                    <a:spcBef>
                                                      <a:spcPts val="0"/>
                                                    </a:spcBef>
                                                    <a:spcAft>
                                                      <a:spcPts val="0"/>
                                                    </a:spcAft>
                                                    <a:buClrTx/>
                                                    <a:buSzTx/>
                                                    <a:buFontTx/>
                                                    <a:buNone/>
                                                    <a:tabLst/>
                                                    <a:defRPr/>
                                                  </a:pPr>
                                                  <a:r>
                                                    <a:rPr lang="pt-BR" sz="700" b="1" baseline="0">
                                                      <a:solidFill>
                                                        <a:schemeClr val="dk1"/>
                                                      </a:solidFill>
                                                      <a:effectLst/>
                                                      <a:latin typeface="Arial" pitchFamily="34" charset="0"/>
                                                      <a:ea typeface="+mn-ea"/>
                                                      <a:cs typeface="Arial" pitchFamily="34" charset="0"/>
                                                    </a:rPr>
                                                    <a:t>Eletronorte</a:t>
                                                  </a:r>
                                                  <a:endParaRPr lang="pt-BR" sz="700" b="1">
                                                    <a:solidFill>
                                                      <a:schemeClr val="dk1"/>
                                                    </a:solidFill>
                                                    <a:effectLst/>
                                                    <a:latin typeface="Arial" pitchFamily="34" charset="0"/>
                                                    <a:ea typeface="+mn-ea"/>
                                                    <a:cs typeface="Arial" pitchFamily="34" charset="0"/>
                                                  </a:endParaRPr>
                                                </a:p>
                                                <a:p>
                                                  <a:endParaRPr lang="pt-BR" sz="1100"/>
                                                </a:p>
                                              </xdr:txBody>
                                            </xdr:sp>
                                            <xdr:sp macro="" textlink="$P$1128">
                                              <xdr:nvSpPr>
                                                <xdr:cNvPr id="2038" name="CaixaDeTexto 2037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F6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1130" y="204236147"/>
                                                  <a:ext cx="557522" cy="18000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algn="r"/>
                                                  <a:fld id="{0858CD65-FD6C-438E-88AC-FDEE39DDC937}" type="TxLink">
                                                    <a:rPr lang="pt-BR" sz="700" b="1">
                                                      <a:solidFill>
                                                        <a:srgbClr val="0033CC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2.207</a:t>
                                                  </a:fld>
                                                  <a:endParaRPr lang="pt-BR" sz="700" b="1">
                                                    <a:solidFill>
                                                      <a:srgbClr val="0033CC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V$1128">
                                              <xdr:nvSpPr>
                                                <xdr:cNvPr id="2039" name="CaixaDeTexto 2038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F7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382" y="204491572"/>
                                                  <a:ext cx="611024" cy="187978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algn="r"/>
                                                  <a:fld id="{E7C0E4A0-0748-42ED-9AAA-B0F8B719DFBE}" type="TxLink">
                                                    <a:rPr lang="pt-BR" sz="700" b="1">
                                                      <a:solidFill>
                                                        <a:sysClr val="windowText" lastClr="000000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 </a:t>
                                                  </a:fld>
                                                  <a:endParaRPr lang="pt-BR" sz="700" b="1">
                                                    <a:solidFill>
                                                      <a:sysClr val="windowText" lastClr="00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Q$1128">
                                              <xdr:nvSpPr>
                                                <xdr:cNvPr id="2040" name="CaixaDeTexto 2039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F8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1130" y="204342431"/>
                                                  <a:ext cx="557522" cy="18000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algn="r"/>
                                                  <a:fld id="{8F855A15-5748-4F11-8F72-F6EF60BA562A}" type="TxLink">
                                                    <a:rPr lang="pt-BR" sz="700" b="1">
                                                      <a:solidFill>
                                                        <a:srgbClr val="FF0000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3.434</a:t>
                                                  </a:fld>
                                                  <a:endParaRPr lang="pt-BR" sz="700" b="1">
                                                    <a:solidFill>
                                                      <a:srgbClr val="FF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T$1128">
                                              <xdr:nvSpPr>
                                                <xdr:cNvPr id="2041" name="CaixaDeTexto 2040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F9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630370" y="204473384"/>
                                                  <a:ext cx="469106" cy="18000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ctr"/>
                                                <a:lstStyle/>
                                                <a:p>
                                                  <a:pPr algn="r"/>
                                                  <a:fld id="{F55CE64B-A6DF-4D9D-B181-AF5859A9137E}" type="TxLink">
                                                    <a:rPr lang="pt-BR" sz="700" b="1">
                                                      <a:solidFill>
                                                        <a:sysClr val="windowText" lastClr="000000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35,50</a:t>
                                                  </a:fld>
                                                  <a:endParaRPr lang="pt-BR" sz="700" b="1">
                                                    <a:solidFill>
                                                      <a:sysClr val="windowText" lastClr="00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cxnSp macro="">
                                              <xdr:nvCxnSpPr>
                                                <xdr:cNvPr id="2042" name="Conector reto 2041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FA070000}"/>
                                                    </a:ext>
                                                  </a:extLst>
                                                </xdr:cNvPr>
                                                <xdr:cNvCxnSpPr/>
                                              </xdr:nvCxnSpPr>
                                              <xdr:spPr>
                                                <a:xfrm flipV="1">
                                                  <a:off x="619894" y="199468115"/>
                                                  <a:ext cx="0" cy="5520642"/>
                                                </a:xfrm>
                                                <a:prstGeom prst="line">
                                                  <a:avLst/>
                                                </a:prstGeom>
                                                <a:ln w="19050">
                                                  <a:solidFill>
                                                    <a:srgbClr val="0033CC"/>
                                                  </a:solidFill>
                                                  <a:headEnd type="triangle"/>
                                                  <a:tailEnd type="none"/>
                                                </a:ln>
                                              </xdr:spPr>
                                              <xdr:style>
                                                <a:lnRef idx="1">
                                                  <a:schemeClr val="accent1"/>
                                                </a:lnRef>
                                                <a:fillRef idx="0">
                                                  <a:schemeClr val="accent1"/>
                                                </a:fillRef>
                                                <a:effectRef idx="0">
                                                  <a:schemeClr val="accent1"/>
                                                </a:effectRef>
                                                <a:fontRef idx="minor">
                                                  <a:schemeClr val="tx1"/>
                                                </a:fontRef>
                                              </xdr:style>
                                            </xdr:cxnSp>
                                            <xdr:sp macro="" textlink="">
                                              <xdr:nvSpPr>
                                                <xdr:cNvPr id="2043" name="Triângulo isósceles 2042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FB070000}"/>
                                                    </a:ext>
                                                  </a:extLst>
                                                </xdr:cNvPr>
                                                <xdr:cNvSpPr/>
                                              </xdr:nvSpPr>
                                              <xdr:spPr>
                                                <a:xfrm rot="10800000">
                                                  <a:off x="484575" y="202426357"/>
                                                  <a:ext cx="270638" cy="230400"/>
                                                </a:xfrm>
                                                <a:prstGeom prst="triangle">
                                                  <a:avLst/>
                                                </a:prstGeom>
                                                <a:solidFill>
                                                  <a:srgbClr val="0033CC"/>
                                                </a:solidFill>
                                                <a:ln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2">
                                                  <a:schemeClr val="accent1">
                                                    <a:shade val="50000"/>
                                                  </a:schemeClr>
                                                </a:lnRef>
                                                <a:fillRef idx="1">
                                                  <a:schemeClr val="accent1"/>
                                                </a:fillRef>
                                                <a:effectRef idx="0">
                                                  <a:schemeClr val="accent1"/>
                                                </a:effectRef>
                                                <a:fontRef idx="minor">
                                                  <a:schemeClr val="lt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rtlCol="0" anchor="t"/>
                                                <a:lstStyle/>
                                                <a:p>
                                                  <a:pPr algn="l"/>
                                                  <a:endParaRPr lang="pt-BR" sz="1100"/>
                                                </a:p>
                                              </xdr:txBody>
                                            </xdr:sp>
                                            <xdr:sp macro="" textlink="">
                                              <xdr:nvSpPr>
                                                <xdr:cNvPr id="2044" name="Triângulo isósceles 2043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FC070000}"/>
                                                    </a:ext>
                                                  </a:extLst>
                                                </xdr:cNvPr>
                                                <xdr:cNvSpPr/>
                                              </xdr:nvSpPr>
                                              <xdr:spPr>
                                                <a:xfrm rot="10800000">
                                                  <a:off x="484576" y="200065804"/>
                                                  <a:ext cx="270638" cy="230400"/>
                                                </a:xfrm>
                                                <a:prstGeom prst="triangle">
                                                  <a:avLst/>
                                                </a:prstGeom>
                                                <a:solidFill>
                                                  <a:srgbClr val="0033CC"/>
                                                </a:solidFill>
                                                <a:ln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2">
                                                  <a:schemeClr val="accent1">
                                                    <a:shade val="50000"/>
                                                  </a:schemeClr>
                                                </a:lnRef>
                                                <a:fillRef idx="1">
                                                  <a:schemeClr val="accent1"/>
                                                </a:fillRef>
                                                <a:effectRef idx="0">
                                                  <a:schemeClr val="accent1"/>
                                                </a:effectRef>
                                                <a:fontRef idx="minor">
                                                  <a:schemeClr val="lt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rtlCol="0" anchor="t"/>
                                                <a:lstStyle/>
                                                <a:p>
                                                  <a:pPr algn="l"/>
                                                  <a:endParaRPr lang="pt-BR" sz="1100"/>
                                                </a:p>
                                              </xdr:txBody>
                                            </xdr:sp>
                                            <xdr:sp macro="" textlink="">
                                              <xdr:nvSpPr>
                                                <xdr:cNvPr id="2045" name="Fluxograma: Conector 2044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FD070000}"/>
                                                    </a:ext>
                                                  </a:extLst>
                                                </xdr:cNvPr>
                                                <xdr:cNvSpPr/>
                                              </xdr:nvSpPr>
                                              <xdr:spPr>
                                                <a:xfrm>
                                                  <a:off x="514741" y="200723971"/>
                                                  <a:ext cx="210306" cy="194400"/>
                                                </a:xfrm>
                                                <a:prstGeom prst="flowChartConnector">
                                                  <a:avLst/>
                                                </a:prstGeom>
                                                <a:solidFill>
                                                  <a:srgbClr val="0033CC"/>
                                                </a:solidFill>
                                                <a:ln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2">
                                                  <a:schemeClr val="accent1">
                                                    <a:shade val="50000"/>
                                                  </a:schemeClr>
                                                </a:lnRef>
                                                <a:fillRef idx="1">
                                                  <a:schemeClr val="accent1"/>
                                                </a:fillRef>
                                                <a:effectRef idx="0">
                                                  <a:schemeClr val="accent1"/>
                                                </a:effectRef>
                                                <a:fontRef idx="minor">
                                                  <a:schemeClr val="lt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rtlCol="0" anchor="t"/>
                                                <a:lstStyle/>
                                                <a:p>
                                                  <a:pPr algn="l"/>
                                                  <a:endParaRPr lang="pt-BR" sz="1100"/>
                                                </a:p>
                                              </xdr:txBody>
                                            </xdr:sp>
                                            <xdr:sp macro="" textlink="">
                                              <xdr:nvSpPr>
                                                <xdr:cNvPr id="2046" name="Fluxograma: Conector 2045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FE070000}"/>
                                                    </a:ext>
                                                  </a:extLst>
                                                </xdr:cNvPr>
                                                <xdr:cNvSpPr/>
                                              </xdr:nvSpPr>
                                              <xdr:spPr>
                                                <a:xfrm>
                                                  <a:off x="514741" y="201476482"/>
                                                  <a:ext cx="210306" cy="194400"/>
                                                </a:xfrm>
                                                <a:prstGeom prst="flowChartConnector">
                                                  <a:avLst/>
                                                </a:prstGeom>
                                                <a:solidFill>
                                                  <a:srgbClr val="0033CC"/>
                                                </a:solidFill>
                                                <a:ln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2">
                                                  <a:schemeClr val="accent1">
                                                    <a:shade val="50000"/>
                                                  </a:schemeClr>
                                                </a:lnRef>
                                                <a:fillRef idx="1">
                                                  <a:schemeClr val="accent1"/>
                                                </a:fillRef>
                                                <a:effectRef idx="0">
                                                  <a:schemeClr val="accent1"/>
                                                </a:effectRef>
                                                <a:fontRef idx="minor">
                                                  <a:schemeClr val="lt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rtlCol="0" anchor="t"/>
                                                <a:lstStyle/>
                                                <a:p>
                                                  <a:pPr algn="l"/>
                                                  <a:endParaRPr lang="pt-BR" sz="1100"/>
                                                </a:p>
                                              </xdr:txBody>
                                            </xdr:sp>
                                            <xdr:sp macro="" textlink="">
                                              <xdr:nvSpPr>
                                                <xdr:cNvPr id="2047" name="Triângulo isósceles 2046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FF070000}"/>
                                                    </a:ext>
                                                  </a:extLst>
                                                </xdr:cNvPr>
                                                <xdr:cNvSpPr/>
                                              </xdr:nvSpPr>
                                              <xdr:spPr>
                                                <a:xfrm rot="10800000">
                                                  <a:off x="484575" y="204387139"/>
                                                  <a:ext cx="270638" cy="230400"/>
                                                </a:xfrm>
                                                <a:prstGeom prst="triangle">
                                                  <a:avLst/>
                                                </a:prstGeom>
                                                <a:solidFill>
                                                  <a:srgbClr val="0033CC"/>
                                                </a:solidFill>
                                                <a:ln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2">
                                                  <a:schemeClr val="accent1">
                                                    <a:shade val="50000"/>
                                                  </a:schemeClr>
                                                </a:lnRef>
                                                <a:fillRef idx="1">
                                                  <a:schemeClr val="accent1"/>
                                                </a:fillRef>
                                                <a:effectRef idx="0">
                                                  <a:schemeClr val="accent1"/>
                                                </a:effectRef>
                                                <a:fontRef idx="minor">
                                                  <a:schemeClr val="lt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rtlCol="0" anchor="t"/>
                                                <a:lstStyle/>
                                                <a:p>
                                                  <a:pPr algn="l"/>
                                                  <a:endParaRPr lang="pt-BR" sz="1100"/>
                                                </a:p>
                                              </xdr:txBody>
                                            </xdr:sp>
                                            <xdr:sp macro="" textlink="">
                                              <xdr:nvSpPr>
                                                <xdr:cNvPr id="2048" name="Fluxograma: Conector 2047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00080000}"/>
                                                    </a:ext>
                                                  </a:extLst>
                                                </xdr:cNvPr>
                                                <xdr:cNvSpPr/>
                                              </xdr:nvSpPr>
                                              <xdr:spPr>
                                                <a:xfrm>
                                                  <a:off x="514741" y="203047013"/>
                                                  <a:ext cx="210306" cy="194400"/>
                                                </a:xfrm>
                                                <a:prstGeom prst="flowChartConnector">
                                                  <a:avLst/>
                                                </a:prstGeom>
                                                <a:solidFill>
                                                  <a:srgbClr val="0033CC"/>
                                                </a:solidFill>
                                                <a:ln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2">
                                                  <a:schemeClr val="accent1">
                                                    <a:shade val="50000"/>
                                                  </a:schemeClr>
                                                </a:lnRef>
                                                <a:fillRef idx="1">
                                                  <a:schemeClr val="accent1"/>
                                                </a:fillRef>
                                                <a:effectRef idx="0">
                                                  <a:schemeClr val="accent1"/>
                                                </a:effectRef>
                                                <a:fontRef idx="minor">
                                                  <a:schemeClr val="lt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rtlCol="0" anchor="t"/>
                                                <a:lstStyle/>
                                                <a:p>
                                                  <a:pPr algn="l"/>
                                                  <a:endParaRPr lang="pt-BR" sz="1100"/>
                                                </a:p>
                                              </xdr:txBody>
                                            </xdr:sp>
                                            <xdr:sp macro="" textlink="">
                                              <xdr:nvSpPr>
                                                <xdr:cNvPr id="2049" name="Fluxograma: Conector 2048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01080000}"/>
                                                    </a:ext>
                                                  </a:extLst>
                                                </xdr:cNvPr>
                                                <xdr:cNvSpPr/>
                                              </xdr:nvSpPr>
                                              <xdr:spPr>
                                                <a:xfrm>
                                                  <a:off x="514741" y="203732335"/>
                                                  <a:ext cx="210306" cy="194400"/>
                                                </a:xfrm>
                                                <a:prstGeom prst="flowChartConnector">
                                                  <a:avLst/>
                                                </a:prstGeom>
                                                <a:solidFill>
                                                  <a:srgbClr val="0033CC"/>
                                                </a:solidFill>
                                                <a:ln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2">
                                                  <a:schemeClr val="accent1">
                                                    <a:shade val="50000"/>
                                                  </a:schemeClr>
                                                </a:lnRef>
                                                <a:fillRef idx="1">
                                                  <a:schemeClr val="accent1"/>
                                                </a:fillRef>
                                                <a:effectRef idx="0">
                                                  <a:schemeClr val="accent1"/>
                                                </a:effectRef>
                                                <a:fontRef idx="minor">
                                                  <a:schemeClr val="lt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rtlCol="0" anchor="t"/>
                                                <a:lstStyle/>
                                                <a:p>
                                                  <a:pPr algn="l"/>
                                                  <a:endParaRPr lang="pt-BR" sz="1100"/>
                                                </a:p>
                                              </xdr:txBody>
                                            </xdr:sp>
                                            <xdr:sp macro="" textlink="">
                                              <xdr:nvSpPr>
                                                <xdr:cNvPr id="2050" name="CaixaDeTexto 2049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0208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402230" y="198763606"/>
                                                  <a:ext cx="174716" cy="1132915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vert="vert270" wrap="square" rtlCol="0" anchor="t"/>
                                                <a:lstStyle/>
                                                <a:p>
                                                  <a:pPr marL="0" marR="0" indent="0" defTabSz="914400" eaLnBrk="1" fontAlgn="auto" latinLnBrk="0" hangingPunct="1">
                                                    <a:lnSpc>
                                                      <a:spcPct val="100000"/>
                                                    </a:lnSpc>
                                                    <a:spcBef>
                                                      <a:spcPts val="0"/>
                                                    </a:spcBef>
                                                    <a:spcAft>
                                                      <a:spcPts val="0"/>
                                                    </a:spcAft>
                                                    <a:buClrTx/>
                                                    <a:buSzTx/>
                                                    <a:buFontTx/>
                                                    <a:buNone/>
                                                    <a:tabLst/>
                                                    <a:defRPr/>
                                                  </a:pPr>
                                                  <a:r>
                                                    <a:rPr lang="pt-BR" sz="700" b="1">
                                                      <a:solidFill>
                                                        <a:srgbClr val="00B050"/>
                                                      </a:solidFill>
                                                      <a:effectLst/>
                                                      <a:latin typeface="Arial" pitchFamily="34" charset="0"/>
                                                      <a:ea typeface="+mn-ea"/>
                                                      <a:cs typeface="Arial" pitchFamily="34" charset="0"/>
                                                    </a:rPr>
                                                    <a:t>Rio Tocantins</a:t>
                                                  </a:r>
                                                </a:p>
                                                <a:p>
                                                  <a:endParaRPr lang="pt-BR" sz="1050"/>
                                                </a:p>
                                              </xdr:txBody>
                                            </xdr:sp>
                                          </xdr:grpSp>
                                        </xdr:grpSp>
                                        <xdr:sp macro="" textlink="$R$1122">
                                          <xdr:nvSpPr>
                                            <xdr:cNvPr id="2003" name="CaixaDeTexto 2002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D307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650021" y="200996550"/>
                                              <a:ext cx="469508" cy="180000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AFCC6D23-114E-470C-8C28-11230DF4DDAD}" type="TxLink">
                                                <a:rPr lang="pt-BR" sz="700" b="1" i="0" u="none" strike="noStrike">
                                                  <a:solidFill>
                                                    <a:srgbClr val="FF00FF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428,05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</xdr:grpSp>
                                  </xdr:grpSp>
                                  <xdr:sp macro="" textlink="">
                                    <xdr:nvSpPr>
                                      <xdr:cNvPr id="1958" name="Fluxograma: Conector 1957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A607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>
                                        <a:off x="1639549" y="203216822"/>
                                        <a:ext cx="208800" cy="194400"/>
                                      </a:xfrm>
                                      <a:prstGeom prst="flowChartConnector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1959" name="CaixaDeTexto 1958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A707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1811985" y="203188079"/>
                                        <a:ext cx="834738" cy="410064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marL="0" marR="0" indent="0" defTabSz="914400" eaLnBrk="1" fontAlgn="auto" latinLnBrk="0" hangingPunct="1">
                                          <a:lnSpc>
                                            <a:spcPct val="100000"/>
                                          </a:lnSpc>
                                          <a:spcBef>
                                            <a:spcPts val="0"/>
                                          </a:spcBef>
                                          <a:spcAft>
                                            <a:spcPts val="0"/>
                                          </a:spcAft>
                                          <a:buClrTx/>
                                          <a:buSzTx/>
                                          <a:buFontTx/>
                                          <a:buNone/>
                                          <a:tabLst/>
                                          <a:defRPr/>
                                        </a:pPr>
                                        <a:r>
                                          <a:rPr lang="pt-BR" sz="700" b="1" baseline="0">
                                            <a:solidFill>
                                              <a:schemeClr val="dk1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Coaracy Nunes</a:t>
                                        </a:r>
                                      </a:p>
                                      <a:p>
                                        <a:pPr marL="0" marR="0" indent="0" defTabSz="914400" eaLnBrk="1" fontAlgn="auto" latinLnBrk="0" hangingPunct="1">
                                          <a:lnSpc>
                                            <a:spcPct val="100000"/>
                                          </a:lnSpc>
                                          <a:spcBef>
                                            <a:spcPts val="0"/>
                                          </a:spcBef>
                                          <a:spcAft>
                                            <a:spcPts val="0"/>
                                          </a:spcAft>
                                          <a:buClrTx/>
                                          <a:buSzTx/>
                                          <a:buFontTx/>
                                          <a:buNone/>
                                          <a:tabLst/>
                                          <a:defRPr/>
                                        </a:pPr>
                                        <a:r>
                                          <a:rPr lang="pt-BR" sz="700" b="1" baseline="0">
                                            <a:solidFill>
                                              <a:schemeClr val="dk1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Eletronorte</a:t>
                                        </a:r>
                                      </a:p>
                                    </xdr:txBody>
                                  </xdr:sp>
                                  <xdr:sp macro="" textlink="$P$1150">
                                    <xdr:nvSpPr>
                                      <xdr:cNvPr id="1960" name="CaixaDeTexto 1959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A807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1085902" y="203102768"/>
                                        <a:ext cx="611569" cy="18000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marL="0" indent="0" algn="r"/>
                                        <a:fld id="{A8FF742F-47CB-4014-AB18-0F272D18BB89}" type="TxLink">
                                          <a:rPr lang="en-US" sz="70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pPr marL="0" indent="0" algn="r"/>
                                          <a:t>279</a:t>
                                        </a:fld>
                                        <a:endParaRPr lang="pt-BR" sz="700" b="1">
                                          <a:solidFill>
                                            <a:srgbClr val="0033CC"/>
                                          </a:solidFill>
                                          <a:latin typeface="Arial" pitchFamily="34" charset="0"/>
                                          <a:ea typeface="+mn-ea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V$1150">
                                    <xdr:nvSpPr>
                                      <xdr:cNvPr id="1961" name="CaixaDeTexto 1960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A907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1092056" y="203324927"/>
                                        <a:ext cx="611569" cy="18000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marL="0" indent="0" algn="r"/>
                                        <a:fld id="{C33B2D55-ACEC-4348-9CF9-F89B178DF10E}" type="TxLink">
                                          <a:rPr lang="en-US" sz="700" b="1">
                                            <a:solidFill>
                                              <a:sysClr val="windowText" lastClr="000000"/>
                                            </a:solidFill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pPr marL="0" indent="0" algn="r"/>
                                          <a:t> </a:t>
                                        </a:fld>
                                        <a:endParaRPr lang="pt-BR" sz="700" b="1">
                                          <a:solidFill>
                                            <a:sysClr val="windowText" lastClr="000000"/>
                                          </a:solidFill>
                                          <a:latin typeface="Arial" pitchFamily="34" charset="0"/>
                                          <a:ea typeface="+mn-ea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Q$1150">
                                    <xdr:nvSpPr>
                                      <xdr:cNvPr id="1962" name="CaixaDeTexto 1961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AA07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1085902" y="203208709"/>
                                        <a:ext cx="611569" cy="18000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marL="0" indent="0" algn="r"/>
                                        <a:fld id="{51C25A35-53BD-4416-AA9F-C8337231E53F}" type="TxLink">
                                          <a:rPr lang="en-US" sz="700" b="1">
                                            <a:solidFill>
                                              <a:srgbClr val="FF0000"/>
                                            </a:solidFill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pPr marL="0" indent="0" algn="r"/>
                                          <a:t>276</a:t>
                                        </a:fld>
                                        <a:endParaRPr lang="pt-BR" sz="700" b="1">
                                          <a:solidFill>
                                            <a:srgbClr val="FF0000"/>
                                          </a:solidFill>
                                          <a:latin typeface="Arial" pitchFamily="34" charset="0"/>
                                          <a:ea typeface="+mn-ea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</xdr:grpSp>
                              </xdr:grpSp>
                            </xdr:grpSp>
                            <xdr:cxnSp macro="">
                              <xdr:nvCxnSpPr>
                                <xdr:cNvPr id="2271" name="Conector de seta reta 2219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DF080000}"/>
                                    </a:ext>
                                  </a:extLst>
                                </xdr:cNvPr>
                                <xdr:cNvCxnSpPr/>
                              </xdr:nvCxnSpPr>
                              <xdr:spPr>
                                <a:xfrm flipV="1">
                                  <a:off x="4004652" y="203669347"/>
                                  <a:ext cx="0" cy="594000"/>
                                </a:xfrm>
                                <a:prstGeom prst="straightConnector1">
                                  <a:avLst/>
                                </a:prstGeom>
                                <a:ln w="19050">
                                  <a:solidFill>
                                    <a:srgbClr val="0033CC"/>
                                  </a:solidFill>
                                  <a:headEnd type="none"/>
                                  <a:tailEnd type="none"/>
                                </a:ln>
                              </xdr:spPr>
                              <xdr:style>
                                <a:lnRef idx="1">
                                  <a:schemeClr val="accent1"/>
                                </a:lnRef>
                                <a:fillRef idx="0">
                                  <a:schemeClr val="accent1"/>
                                </a:fillRef>
                                <a:effectRef idx="0">
                                  <a:schemeClr val="accent1"/>
                                </a:effectRef>
                                <a:fontRef idx="minor">
                                  <a:schemeClr val="tx1"/>
                                </a:fontRef>
                              </xdr:style>
                            </xdr:cxnSp>
                            <xdr:cxnSp macro="">
                              <xdr:nvCxnSpPr>
                                <xdr:cNvPr id="2315" name="Conector de seta reta 2120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0B090000}"/>
                                    </a:ext>
                                  </a:extLst>
                                </xdr:cNvPr>
                                <xdr:cNvCxnSpPr/>
                              </xdr:nvCxnSpPr>
                              <xdr:spPr>
                                <a:xfrm flipH="1">
                                  <a:off x="2865783" y="204406500"/>
                                  <a:ext cx="2498400" cy="0"/>
                                </a:xfrm>
                                <a:prstGeom prst="straightConnector1">
                                  <a:avLst/>
                                </a:prstGeom>
                                <a:ln w="19050">
                                  <a:solidFill>
                                    <a:srgbClr val="0033CC"/>
                                  </a:solidFill>
                                  <a:headEnd type="none"/>
                                  <a:tailEnd type="none"/>
                                </a:ln>
                              </xdr:spPr>
                              <xdr:style>
                                <a:lnRef idx="1">
                                  <a:schemeClr val="accent1"/>
                                </a:lnRef>
                                <a:fillRef idx="0">
                                  <a:schemeClr val="accent1"/>
                                </a:fillRef>
                                <a:effectRef idx="0">
                                  <a:schemeClr val="accent1"/>
                                </a:effectRef>
                                <a:fontRef idx="minor">
                                  <a:schemeClr val="tx1"/>
                                </a:fontRef>
                              </xdr:style>
                            </xdr:cxnSp>
                          </xdr:grpSp>
                        </xdr:grpSp>
                      </xdr:grpSp>
                    </xdr:grpSp>
                  </xdr:grpSp>
                </xdr:grpSp>
              </xdr:grpSp>
            </xdr:grpSp>
          </xdr:grpSp>
        </xdr:grpSp>
      </xdr:grpSp>
      <xdr:sp macro="" textlink="">
        <xdr:nvSpPr>
          <xdr:cNvPr id="2289" name="Triângulo isósceles 2288">
            <a:extLst>
              <a:ext uri="{FF2B5EF4-FFF2-40B4-BE49-F238E27FC236}">
                <a16:creationId xmlns:a16="http://schemas.microsoft.com/office/drawing/2014/main" id="{00000000-0008-0000-0100-0000F1080000}"/>
              </a:ext>
            </a:extLst>
          </xdr:cNvPr>
          <xdr:cNvSpPr/>
        </xdr:nvSpPr>
        <xdr:spPr>
          <a:xfrm rot="10800000">
            <a:off x="3416573" y="202969464"/>
            <a:ext cx="269464" cy="230400"/>
          </a:xfrm>
          <a:prstGeom prst="triangle">
            <a:avLst/>
          </a:prstGeom>
          <a:solidFill>
            <a:srgbClr val="0033CC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319" name="Triângulo isósceles 2318">
            <a:extLst>
              <a:ext uri="{FF2B5EF4-FFF2-40B4-BE49-F238E27FC236}">
                <a16:creationId xmlns:a16="http://schemas.microsoft.com/office/drawing/2014/main" id="{00000000-0008-0000-0100-00000F090000}"/>
              </a:ext>
            </a:extLst>
          </xdr:cNvPr>
          <xdr:cNvSpPr/>
        </xdr:nvSpPr>
        <xdr:spPr>
          <a:xfrm rot="10800000">
            <a:off x="4393929" y="202518058"/>
            <a:ext cx="269464" cy="230400"/>
          </a:xfrm>
          <a:prstGeom prst="triangle">
            <a:avLst/>
          </a:prstGeom>
          <a:solidFill>
            <a:srgbClr val="0033CC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321" name="Fluxograma: Conector 2320">
            <a:extLst>
              <a:ext uri="{FF2B5EF4-FFF2-40B4-BE49-F238E27FC236}">
                <a16:creationId xmlns:a16="http://schemas.microsoft.com/office/drawing/2014/main" id="{00000000-0008-0000-0100-000011090000}"/>
              </a:ext>
            </a:extLst>
          </xdr:cNvPr>
          <xdr:cNvSpPr/>
        </xdr:nvSpPr>
        <xdr:spPr>
          <a:xfrm>
            <a:off x="4414622" y="203656928"/>
            <a:ext cx="209374" cy="199972"/>
          </a:xfrm>
          <a:prstGeom prst="flowChartConnector">
            <a:avLst/>
          </a:prstGeom>
          <a:solidFill>
            <a:srgbClr val="0033CC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</xdr:grpSp>
    <xdr:clientData/>
  </xdr:twoCellAnchor>
  <xdr:twoCellAnchor>
    <xdr:from>
      <xdr:col>0</xdr:col>
      <xdr:colOff>5006</xdr:colOff>
      <xdr:row>1059</xdr:row>
      <xdr:rowOff>0</xdr:rowOff>
    </xdr:from>
    <xdr:to>
      <xdr:col>10</xdr:col>
      <xdr:colOff>365959</xdr:colOff>
      <xdr:row>1102</xdr:row>
      <xdr:rowOff>82579</xdr:rowOff>
    </xdr:to>
    <xdr:grpSp>
      <xdr:nvGrpSpPr>
        <xdr:cNvPr id="2502" name="Agrupar 2501">
          <a:extLst>
            <a:ext uri="{FF2B5EF4-FFF2-40B4-BE49-F238E27FC236}">
              <a16:creationId xmlns:a16="http://schemas.microsoft.com/office/drawing/2014/main" id="{00000000-0008-0000-0100-0000C6090000}"/>
            </a:ext>
          </a:extLst>
        </xdr:cNvPr>
        <xdr:cNvGrpSpPr/>
      </xdr:nvGrpSpPr>
      <xdr:grpSpPr>
        <a:xfrm>
          <a:off x="5006" y="132197475"/>
          <a:ext cx="7276103" cy="8274079"/>
          <a:chOff x="5006" y="187321658"/>
          <a:chExt cx="7274098" cy="8274079"/>
        </a:xfrm>
      </xdr:grpSpPr>
      <xdr:grpSp>
        <xdr:nvGrpSpPr>
          <xdr:cNvPr id="2334" name="Agrupar 2333">
            <a:extLst>
              <a:ext uri="{FF2B5EF4-FFF2-40B4-BE49-F238E27FC236}">
                <a16:creationId xmlns:a16="http://schemas.microsoft.com/office/drawing/2014/main" id="{00000000-0008-0000-0100-00001E090000}"/>
              </a:ext>
            </a:extLst>
          </xdr:cNvPr>
          <xdr:cNvGrpSpPr/>
        </xdr:nvGrpSpPr>
        <xdr:grpSpPr>
          <a:xfrm>
            <a:off x="5006" y="187321658"/>
            <a:ext cx="7274098" cy="8274079"/>
            <a:chOff x="0" y="187321658"/>
            <a:chExt cx="7274532" cy="8274079"/>
          </a:xfrm>
        </xdr:grpSpPr>
        <xdr:sp macro="" textlink="$Q$1065">
          <xdr:nvSpPr>
            <xdr:cNvPr id="2265" name="CaixaDeTexto 2264">
              <a:extLst>
                <a:ext uri="{FF2B5EF4-FFF2-40B4-BE49-F238E27FC236}">
                  <a16:creationId xmlns:a16="http://schemas.microsoft.com/office/drawing/2014/main" id="{00000000-0008-0000-0100-0000D9080000}"/>
                </a:ext>
              </a:extLst>
            </xdr:cNvPr>
            <xdr:cNvSpPr txBox="1"/>
          </xdr:nvSpPr>
          <xdr:spPr>
            <a:xfrm>
              <a:off x="904706" y="194507986"/>
              <a:ext cx="432117" cy="17999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marL="0" indent="0" algn="r"/>
              <a:fld id="{6B27CEC8-6B9E-43C5-80AA-1347E8BC4626}" type="TxLink">
                <a:rPr lang="en-US" sz="700" b="1">
                  <a:solidFill>
                    <a:srgbClr val="FF0000"/>
                  </a:solidFill>
                  <a:latin typeface="Arial" pitchFamily="34" charset="0"/>
                  <a:ea typeface="+mn-ea"/>
                  <a:cs typeface="Arial" pitchFamily="34" charset="0"/>
                </a:rPr>
                <a:pPr marL="0" indent="0" algn="r"/>
                <a:t>132</a:t>
              </a:fld>
              <a:endParaRPr lang="pt-BR" sz="700" b="1">
                <a:solidFill>
                  <a:srgbClr val="FF0000"/>
                </a:solidFill>
                <a:latin typeface="Arial" pitchFamily="34" charset="0"/>
                <a:ea typeface="+mn-ea"/>
                <a:cs typeface="Arial" pitchFamily="34" charset="0"/>
              </a:endParaRPr>
            </a:p>
          </xdr:txBody>
        </xdr:sp>
        <xdr:grpSp>
          <xdr:nvGrpSpPr>
            <xdr:cNvPr id="2332" name="Agrupar 2331">
              <a:extLst>
                <a:ext uri="{FF2B5EF4-FFF2-40B4-BE49-F238E27FC236}">
                  <a16:creationId xmlns:a16="http://schemas.microsoft.com/office/drawing/2014/main" id="{00000000-0008-0000-0100-00001C090000}"/>
                </a:ext>
              </a:extLst>
            </xdr:cNvPr>
            <xdr:cNvGrpSpPr/>
          </xdr:nvGrpSpPr>
          <xdr:grpSpPr>
            <a:xfrm>
              <a:off x="0" y="187321658"/>
              <a:ext cx="7274532" cy="8274079"/>
              <a:chOff x="0" y="187321658"/>
              <a:chExt cx="7274532" cy="8274079"/>
            </a:xfrm>
          </xdr:grpSpPr>
          <xdr:sp macro="" textlink="$P$1069">
            <xdr:nvSpPr>
              <xdr:cNvPr id="2253" name="CaixaDeTexto 2252">
                <a:extLst>
                  <a:ext uri="{FF2B5EF4-FFF2-40B4-BE49-F238E27FC236}">
                    <a16:creationId xmlns:a16="http://schemas.microsoft.com/office/drawing/2014/main" id="{00000000-0008-0000-0100-0000CD080000}"/>
                  </a:ext>
                </a:extLst>
              </xdr:cNvPr>
              <xdr:cNvSpPr txBox="1"/>
            </xdr:nvSpPr>
            <xdr:spPr>
              <a:xfrm>
                <a:off x="2199242" y="192765294"/>
                <a:ext cx="595251" cy="178294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marL="0" indent="0" algn="r"/>
                <a:fld id="{0D0186C1-E04D-4627-B660-1DA8826C840C}" type="TxLink">
                  <a:rPr lang="en-US" sz="700" b="1">
                    <a:solidFill>
                      <a:srgbClr val="0033CC"/>
                    </a:solidFill>
                    <a:latin typeface="Arial" pitchFamily="34" charset="0"/>
                    <a:ea typeface="+mn-ea"/>
                    <a:cs typeface="Arial" pitchFamily="34" charset="0"/>
                  </a:rPr>
                  <a:pPr marL="0" indent="0" algn="r"/>
                  <a:t>74</a:t>
                </a:fld>
                <a:endParaRPr lang="pt-BR" sz="700" b="1">
                  <a:solidFill>
                    <a:srgbClr val="0033CC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sp macro="" textlink="$V$1069">
            <xdr:nvSpPr>
              <xdr:cNvPr id="2254" name="CaixaDeTexto 2253">
                <a:extLst>
                  <a:ext uri="{FF2B5EF4-FFF2-40B4-BE49-F238E27FC236}">
                    <a16:creationId xmlns:a16="http://schemas.microsoft.com/office/drawing/2014/main" id="{00000000-0008-0000-0100-0000CE080000}"/>
                  </a:ext>
                </a:extLst>
              </xdr:cNvPr>
              <xdr:cNvSpPr txBox="1"/>
            </xdr:nvSpPr>
            <xdr:spPr>
              <a:xfrm>
                <a:off x="2199242" y="192960660"/>
                <a:ext cx="595251" cy="178293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marL="0" indent="0" algn="r"/>
                <a:fld id="{A3FB3D7A-18AF-4006-88D3-D57A70B9DA6C}" type="TxLink">
                  <a:rPr lang="en-US" sz="700" b="1">
                    <a:solidFill>
                      <a:sysClr val="windowText" lastClr="000000"/>
                    </a:solidFill>
                    <a:latin typeface="Arial" pitchFamily="34" charset="0"/>
                    <a:ea typeface="+mn-ea"/>
                    <a:cs typeface="Arial" pitchFamily="34" charset="0"/>
                  </a:rPr>
                  <a:pPr marL="0" indent="0" algn="r"/>
                  <a:t> </a:t>
                </a:fld>
                <a:endParaRPr lang="pt-BR" sz="700" b="1">
                  <a:solidFill>
                    <a:sysClr val="windowText" lastClr="000000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sp macro="" textlink="$Q$1069">
            <xdr:nvSpPr>
              <xdr:cNvPr id="2255" name="CaixaDeTexto 2254">
                <a:extLst>
                  <a:ext uri="{FF2B5EF4-FFF2-40B4-BE49-F238E27FC236}">
                    <a16:creationId xmlns:a16="http://schemas.microsoft.com/office/drawing/2014/main" id="{00000000-0008-0000-0100-0000CF080000}"/>
                  </a:ext>
                </a:extLst>
              </xdr:cNvPr>
              <xdr:cNvSpPr txBox="1"/>
            </xdr:nvSpPr>
            <xdr:spPr>
              <a:xfrm>
                <a:off x="2199242" y="192858259"/>
                <a:ext cx="595251" cy="178293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marL="0" indent="0" algn="r"/>
                <a:fld id="{D4A07A5F-738C-429F-ABD3-C4A61381E251}" type="TxLink">
                  <a:rPr lang="en-US" sz="700" b="1">
                    <a:solidFill>
                      <a:srgbClr val="FF0000"/>
                    </a:solidFill>
                    <a:latin typeface="Arial" pitchFamily="34" charset="0"/>
                    <a:ea typeface="+mn-ea"/>
                    <a:cs typeface="Arial" pitchFamily="34" charset="0"/>
                  </a:rPr>
                  <a:pPr marL="0" indent="0" algn="r"/>
                  <a:t>74</a:t>
                </a:fld>
                <a:endParaRPr lang="pt-BR" sz="700" b="1">
                  <a:solidFill>
                    <a:srgbClr val="FF0000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sp macro="" textlink="$T$1065">
            <xdr:nvSpPr>
              <xdr:cNvPr id="2266" name="CaixaDeTexto 2265">
                <a:extLst>
                  <a:ext uri="{FF2B5EF4-FFF2-40B4-BE49-F238E27FC236}">
                    <a16:creationId xmlns:a16="http://schemas.microsoft.com/office/drawing/2014/main" id="{00000000-0008-0000-0100-0000DA080000}"/>
                  </a:ext>
                </a:extLst>
              </xdr:cNvPr>
              <xdr:cNvSpPr txBox="1"/>
            </xdr:nvSpPr>
            <xdr:spPr>
              <a:xfrm>
                <a:off x="1202497" y="194500157"/>
                <a:ext cx="538141" cy="180000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marL="0" indent="0" algn="r"/>
                <a:fld id="{93AE6B27-AEC1-4228-B4E3-EEB1EA42F81F}" type="TxLink">
                  <a:rPr lang="en-US" sz="700" b="1">
                    <a:solidFill>
                      <a:sysClr val="windowText" lastClr="000000"/>
                    </a:solidFill>
                    <a:latin typeface="Arial" pitchFamily="34" charset="0"/>
                    <a:ea typeface="+mn-ea"/>
                    <a:cs typeface="Arial" pitchFamily="34" charset="0"/>
                  </a:rPr>
                  <a:pPr marL="0" indent="0" algn="r"/>
                  <a:t>54,48</a:t>
                </a:fld>
                <a:endParaRPr lang="pt-BR" sz="700" b="1">
                  <a:solidFill>
                    <a:sysClr val="windowText" lastClr="000000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sp macro="" textlink="$R$1065">
            <xdr:nvSpPr>
              <xdr:cNvPr id="2267" name="CaixaDeTexto 2266">
                <a:extLst>
                  <a:ext uri="{FF2B5EF4-FFF2-40B4-BE49-F238E27FC236}">
                    <a16:creationId xmlns:a16="http://schemas.microsoft.com/office/drawing/2014/main" id="{00000000-0008-0000-0100-0000DB080000}"/>
                  </a:ext>
                </a:extLst>
              </xdr:cNvPr>
              <xdr:cNvSpPr txBox="1"/>
            </xdr:nvSpPr>
            <xdr:spPr>
              <a:xfrm>
                <a:off x="1202493" y="194402246"/>
                <a:ext cx="538141" cy="180000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marL="0" indent="0" algn="r"/>
                <a:fld id="{1814B319-CBB1-4E0C-A13B-5955DD372CB3}" type="TxLink">
                  <a:rPr lang="en-US" sz="700" b="1">
                    <a:solidFill>
                      <a:srgbClr val="FF00FF"/>
                    </a:solidFill>
                    <a:latin typeface="Arial" pitchFamily="34" charset="0"/>
                    <a:ea typeface="+mn-ea"/>
                    <a:cs typeface="Arial" pitchFamily="34" charset="0"/>
                  </a:rPr>
                  <a:pPr marL="0" indent="0" algn="r"/>
                  <a:t>283,24</a:t>
                </a:fld>
                <a:endParaRPr lang="pt-BR" sz="700" b="1">
                  <a:solidFill>
                    <a:srgbClr val="FF00FF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sp macro="" textlink="$P$1065">
            <xdr:nvSpPr>
              <xdr:cNvPr id="2273" name="CaixaDeTexto 2272">
                <a:extLst>
                  <a:ext uri="{FF2B5EF4-FFF2-40B4-BE49-F238E27FC236}">
                    <a16:creationId xmlns:a16="http://schemas.microsoft.com/office/drawing/2014/main" id="{00000000-0008-0000-0100-0000E1080000}"/>
                  </a:ext>
                </a:extLst>
              </xdr:cNvPr>
              <xdr:cNvSpPr txBox="1"/>
            </xdr:nvSpPr>
            <xdr:spPr>
              <a:xfrm>
                <a:off x="907783" y="194404448"/>
                <a:ext cx="432117" cy="179999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marL="0" indent="0" algn="r"/>
                <a:fld id="{D5A46DF9-7B78-42B3-8F2A-E17D3D4EC71A}" type="TxLink">
                  <a:rPr lang="en-US" sz="700" b="1">
                    <a:solidFill>
                      <a:srgbClr val="0033CC"/>
                    </a:solidFill>
                    <a:latin typeface="Arial" pitchFamily="34" charset="0"/>
                    <a:ea typeface="+mn-ea"/>
                    <a:cs typeface="Arial" pitchFamily="34" charset="0"/>
                  </a:rPr>
                  <a:pPr marL="0" indent="0" algn="r"/>
                  <a:t>132</a:t>
                </a:fld>
                <a:endParaRPr lang="pt-BR" sz="700" b="1">
                  <a:solidFill>
                    <a:srgbClr val="0033CC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sp macro="" textlink="$V$1065">
            <xdr:nvSpPr>
              <xdr:cNvPr id="2274" name="CaixaDeTexto 2273">
                <a:extLst>
                  <a:ext uri="{FF2B5EF4-FFF2-40B4-BE49-F238E27FC236}">
                    <a16:creationId xmlns:a16="http://schemas.microsoft.com/office/drawing/2014/main" id="{00000000-0008-0000-0100-0000E2080000}"/>
                  </a:ext>
                </a:extLst>
              </xdr:cNvPr>
              <xdr:cNvSpPr txBox="1"/>
            </xdr:nvSpPr>
            <xdr:spPr>
              <a:xfrm>
                <a:off x="736333" y="194621618"/>
                <a:ext cx="594161" cy="178293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marL="0" indent="0" algn="r"/>
                <a:fld id="{2D960A7A-6448-4BBE-B729-1F8718068434}" type="TxLink">
                  <a:rPr lang="en-US" sz="1100" b="0" i="0" u="none" strike="noStrike">
                    <a:solidFill>
                      <a:srgbClr val="000000"/>
                    </a:solidFill>
                    <a:latin typeface="Calibri"/>
                    <a:ea typeface="+mn-ea"/>
                    <a:cs typeface="Calibri"/>
                  </a:rPr>
                  <a:pPr marL="0" indent="0" algn="r"/>
                  <a:t> </a:t>
                </a:fld>
                <a:endParaRPr lang="pt-BR" sz="700" b="1">
                  <a:solidFill>
                    <a:sysClr val="windowText" lastClr="000000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sp macro="" textlink="$P$1066">
            <xdr:nvSpPr>
              <xdr:cNvPr id="2285" name="CaixaDeTexto 2284">
                <a:extLst>
                  <a:ext uri="{FF2B5EF4-FFF2-40B4-BE49-F238E27FC236}">
                    <a16:creationId xmlns:a16="http://schemas.microsoft.com/office/drawing/2014/main" id="{00000000-0008-0000-0100-0000ED080000}"/>
                  </a:ext>
                </a:extLst>
              </xdr:cNvPr>
              <xdr:cNvSpPr txBox="1"/>
            </xdr:nvSpPr>
            <xdr:spPr>
              <a:xfrm>
                <a:off x="196850" y="193446179"/>
                <a:ext cx="433120" cy="179999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marL="0" indent="0" algn="r"/>
                <a:fld id="{0691C242-F721-4961-AD8B-1117F4CC6193}" type="TxLink">
                  <a:rPr lang="en-US" sz="700" b="1">
                    <a:solidFill>
                      <a:srgbClr val="0033CC"/>
                    </a:solidFill>
                    <a:latin typeface="Arial" pitchFamily="34" charset="0"/>
                    <a:ea typeface="+mn-ea"/>
                    <a:cs typeface="Arial" pitchFamily="34" charset="0"/>
                  </a:rPr>
                  <a:pPr marL="0" indent="0" algn="r"/>
                  <a:t>42</a:t>
                </a:fld>
                <a:endParaRPr lang="pt-BR" sz="700" b="1">
                  <a:solidFill>
                    <a:srgbClr val="0033CC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sp macro="" textlink="$V$1066">
            <xdr:nvSpPr>
              <xdr:cNvPr id="2286" name="CaixaDeTexto 2285">
                <a:extLst>
                  <a:ext uri="{FF2B5EF4-FFF2-40B4-BE49-F238E27FC236}">
                    <a16:creationId xmlns:a16="http://schemas.microsoft.com/office/drawing/2014/main" id="{00000000-0008-0000-0100-0000EE080000}"/>
                  </a:ext>
                </a:extLst>
              </xdr:cNvPr>
              <xdr:cNvSpPr txBox="1"/>
            </xdr:nvSpPr>
            <xdr:spPr>
              <a:xfrm>
                <a:off x="25400" y="193660863"/>
                <a:ext cx="595164" cy="178293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marL="0" indent="0" algn="r"/>
                <a:fld id="{EF10B4BA-3545-460E-A40E-1DC02C74424C}" type="TxLink">
                  <a:rPr lang="en-US" sz="700" b="1">
                    <a:solidFill>
                      <a:sysClr val="windowText" lastClr="000000"/>
                    </a:solidFill>
                    <a:latin typeface="Arial" pitchFamily="34" charset="0"/>
                    <a:ea typeface="+mn-ea"/>
                    <a:cs typeface="Arial" pitchFamily="34" charset="0"/>
                  </a:rPr>
                  <a:pPr marL="0" indent="0" algn="r"/>
                  <a:t> </a:t>
                </a:fld>
                <a:endParaRPr lang="pt-BR" sz="700" b="1">
                  <a:solidFill>
                    <a:sysClr val="windowText" lastClr="000000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sp macro="" textlink="$Q$1066">
            <xdr:nvSpPr>
              <xdr:cNvPr id="2287" name="CaixaDeTexto 2286">
                <a:extLst>
                  <a:ext uri="{FF2B5EF4-FFF2-40B4-BE49-F238E27FC236}">
                    <a16:creationId xmlns:a16="http://schemas.microsoft.com/office/drawing/2014/main" id="{00000000-0008-0000-0100-0000EF080000}"/>
                  </a:ext>
                </a:extLst>
              </xdr:cNvPr>
              <xdr:cNvSpPr txBox="1"/>
            </xdr:nvSpPr>
            <xdr:spPr>
              <a:xfrm>
                <a:off x="33020" y="193546563"/>
                <a:ext cx="595164" cy="178295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marL="0" indent="0" algn="r"/>
                <a:fld id="{0DBA6F45-342B-4467-8E17-B01349ECF65E}" type="TxLink">
                  <a:rPr lang="en-US" sz="700" b="1">
                    <a:solidFill>
                      <a:srgbClr val="FF0000"/>
                    </a:solidFill>
                    <a:latin typeface="Arial" pitchFamily="34" charset="0"/>
                    <a:ea typeface="+mn-ea"/>
                    <a:cs typeface="Arial" pitchFamily="34" charset="0"/>
                  </a:rPr>
                  <a:pPr marL="0" indent="0" algn="r"/>
                  <a:t>42</a:t>
                </a:fld>
                <a:endParaRPr lang="pt-BR" sz="700" b="1">
                  <a:solidFill>
                    <a:srgbClr val="FF0000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sp macro="" textlink="$P$1067">
            <xdr:nvSpPr>
              <xdr:cNvPr id="2292" name="CaixaDeTexto 2291">
                <a:extLst>
                  <a:ext uri="{FF2B5EF4-FFF2-40B4-BE49-F238E27FC236}">
                    <a16:creationId xmlns:a16="http://schemas.microsoft.com/office/drawing/2014/main" id="{00000000-0008-0000-0100-0000F4080000}"/>
                  </a:ext>
                </a:extLst>
              </xdr:cNvPr>
              <xdr:cNvSpPr txBox="1"/>
            </xdr:nvSpPr>
            <xdr:spPr>
              <a:xfrm>
                <a:off x="969448" y="193436073"/>
                <a:ext cx="432945" cy="179999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marL="0" indent="0" algn="r"/>
                <a:fld id="{5CC718CF-7105-4BDA-B924-3B8467ACC9B7}" type="TxLink">
                  <a:rPr lang="en-US" sz="700" b="1">
                    <a:solidFill>
                      <a:srgbClr val="0033CC"/>
                    </a:solidFill>
                    <a:latin typeface="Arial" pitchFamily="34" charset="0"/>
                    <a:ea typeface="+mn-ea"/>
                    <a:cs typeface="Arial" pitchFamily="34" charset="0"/>
                  </a:rPr>
                  <a:pPr marL="0" indent="0" algn="r"/>
                  <a:t>40</a:t>
                </a:fld>
                <a:endParaRPr lang="pt-BR" sz="700" b="1">
                  <a:solidFill>
                    <a:srgbClr val="0033CC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sp macro="" textlink="$V$1067">
            <xdr:nvSpPr>
              <xdr:cNvPr id="2293" name="CaixaDeTexto 2292">
                <a:extLst>
                  <a:ext uri="{FF2B5EF4-FFF2-40B4-BE49-F238E27FC236}">
                    <a16:creationId xmlns:a16="http://schemas.microsoft.com/office/drawing/2014/main" id="{00000000-0008-0000-0100-0000F5080000}"/>
                  </a:ext>
                </a:extLst>
              </xdr:cNvPr>
              <xdr:cNvSpPr txBox="1"/>
            </xdr:nvSpPr>
            <xdr:spPr>
              <a:xfrm>
                <a:off x="797998" y="193634193"/>
                <a:ext cx="594989" cy="178293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marL="0" indent="0" algn="r"/>
                <a:fld id="{EBA6E4CE-0AF9-461F-9400-3E8E63E664FC}" type="TxLink">
                  <a:rPr lang="en-US" sz="700" b="1">
                    <a:solidFill>
                      <a:sysClr val="windowText" lastClr="000000"/>
                    </a:solidFill>
                    <a:latin typeface="Arial" pitchFamily="34" charset="0"/>
                    <a:ea typeface="+mn-ea"/>
                    <a:cs typeface="Arial" pitchFamily="34" charset="0"/>
                  </a:rPr>
                  <a:pPr marL="0" indent="0" algn="r"/>
                  <a:t> </a:t>
                </a:fld>
                <a:endParaRPr lang="pt-BR" sz="700" b="1">
                  <a:solidFill>
                    <a:sysClr val="windowText" lastClr="000000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sp macro="" textlink="$Q$1067">
            <xdr:nvSpPr>
              <xdr:cNvPr id="2294" name="CaixaDeTexto 2293">
                <a:extLst>
                  <a:ext uri="{FF2B5EF4-FFF2-40B4-BE49-F238E27FC236}">
                    <a16:creationId xmlns:a16="http://schemas.microsoft.com/office/drawing/2014/main" id="{00000000-0008-0000-0100-0000F6080000}"/>
                  </a:ext>
                </a:extLst>
              </xdr:cNvPr>
              <xdr:cNvSpPr txBox="1"/>
            </xdr:nvSpPr>
            <xdr:spPr>
              <a:xfrm>
                <a:off x="805618" y="193523703"/>
                <a:ext cx="594989" cy="178295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marL="0" indent="0" algn="r"/>
                <a:fld id="{8B59BF7D-777E-433C-BAA1-B35D8DD3EFD2}" type="TxLink">
                  <a:rPr lang="en-US" sz="700" b="1">
                    <a:solidFill>
                      <a:srgbClr val="FF0000"/>
                    </a:solidFill>
                    <a:latin typeface="Arial" pitchFamily="34" charset="0"/>
                    <a:ea typeface="+mn-ea"/>
                    <a:cs typeface="Arial" pitchFamily="34" charset="0"/>
                  </a:rPr>
                  <a:pPr marL="0" indent="0" algn="r"/>
                  <a:t>42</a:t>
                </a:fld>
                <a:endParaRPr lang="pt-BR" sz="700" b="1">
                  <a:solidFill>
                    <a:srgbClr val="FF0000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sp macro="" textlink="$P$1068">
            <xdr:nvSpPr>
              <xdr:cNvPr id="2297" name="CaixaDeTexto 2296">
                <a:extLst>
                  <a:ext uri="{FF2B5EF4-FFF2-40B4-BE49-F238E27FC236}">
                    <a16:creationId xmlns:a16="http://schemas.microsoft.com/office/drawing/2014/main" id="{00000000-0008-0000-0100-0000F9080000}"/>
                  </a:ext>
                </a:extLst>
              </xdr:cNvPr>
              <xdr:cNvSpPr txBox="1"/>
            </xdr:nvSpPr>
            <xdr:spPr>
              <a:xfrm>
                <a:off x="573508" y="192869018"/>
                <a:ext cx="432117" cy="179999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marL="0" indent="0" algn="r"/>
                <a:fld id="{08268025-2860-4F83-AF7D-2FD9A88D689A}" type="TxLink">
                  <a:rPr lang="en-US" sz="700" b="1">
                    <a:solidFill>
                      <a:srgbClr val="0033CC"/>
                    </a:solidFill>
                    <a:latin typeface="Arial" pitchFamily="34" charset="0"/>
                    <a:ea typeface="+mn-ea"/>
                    <a:cs typeface="Arial" pitchFamily="34" charset="0"/>
                  </a:rPr>
                  <a:pPr marL="0" indent="0" algn="r"/>
                  <a:t>68</a:t>
                </a:fld>
                <a:endParaRPr lang="pt-BR" sz="700" b="1">
                  <a:solidFill>
                    <a:srgbClr val="0033CC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sp macro="" textlink="$V$1068">
            <xdr:nvSpPr>
              <xdr:cNvPr id="2298" name="CaixaDeTexto 2297">
                <a:extLst>
                  <a:ext uri="{FF2B5EF4-FFF2-40B4-BE49-F238E27FC236}">
                    <a16:creationId xmlns:a16="http://schemas.microsoft.com/office/drawing/2014/main" id="{00000000-0008-0000-0100-0000FA080000}"/>
                  </a:ext>
                </a:extLst>
              </xdr:cNvPr>
              <xdr:cNvSpPr txBox="1"/>
            </xdr:nvSpPr>
            <xdr:spPr>
              <a:xfrm>
                <a:off x="401055" y="193074758"/>
                <a:ext cx="595164" cy="178293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marL="0" indent="0" algn="r"/>
                <a:fld id="{ABF3ED85-2E5A-4AC6-8BF3-C17909A87E99}" type="TxLink">
                  <a:rPr lang="en-US" sz="700" b="1">
                    <a:solidFill>
                      <a:sysClr val="windowText" lastClr="000000"/>
                    </a:solidFill>
                    <a:latin typeface="Arial" pitchFamily="34" charset="0"/>
                    <a:ea typeface="+mn-ea"/>
                    <a:cs typeface="Arial" pitchFamily="34" charset="0"/>
                  </a:rPr>
                  <a:pPr marL="0" indent="0" algn="r"/>
                  <a:t>V = 14</a:t>
                </a:fld>
                <a:endParaRPr lang="pt-BR" sz="700" b="1">
                  <a:solidFill>
                    <a:sysClr val="windowText" lastClr="000000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sp macro="" textlink="$Q$1068">
            <xdr:nvSpPr>
              <xdr:cNvPr id="2299" name="CaixaDeTexto 2298">
                <a:extLst>
                  <a:ext uri="{FF2B5EF4-FFF2-40B4-BE49-F238E27FC236}">
                    <a16:creationId xmlns:a16="http://schemas.microsoft.com/office/drawing/2014/main" id="{00000000-0008-0000-0100-0000FB080000}"/>
                  </a:ext>
                </a:extLst>
              </xdr:cNvPr>
              <xdr:cNvSpPr txBox="1"/>
            </xdr:nvSpPr>
            <xdr:spPr>
              <a:xfrm>
                <a:off x="408675" y="192956648"/>
                <a:ext cx="595164" cy="178295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marL="0" indent="0" algn="r"/>
                <a:fld id="{AC413188-7732-4389-94BA-6ED16CF1078E}" type="TxLink">
                  <a:rPr lang="en-US" sz="700" b="1">
                    <a:solidFill>
                      <a:srgbClr val="FF0000"/>
                    </a:solidFill>
                    <a:latin typeface="Arial" pitchFamily="34" charset="0"/>
                    <a:ea typeface="+mn-ea"/>
                    <a:cs typeface="Arial" pitchFamily="34" charset="0"/>
                  </a:rPr>
                  <a:pPr marL="0" indent="0" algn="r"/>
                  <a:t>83</a:t>
                </a:fld>
                <a:endParaRPr lang="pt-BR" sz="700" b="1">
                  <a:solidFill>
                    <a:srgbClr val="FF0000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grpSp>
            <xdr:nvGrpSpPr>
              <xdr:cNvPr id="2331" name="Agrupar 2330">
                <a:extLst>
                  <a:ext uri="{FF2B5EF4-FFF2-40B4-BE49-F238E27FC236}">
                    <a16:creationId xmlns:a16="http://schemas.microsoft.com/office/drawing/2014/main" id="{00000000-0008-0000-0100-00001B090000}"/>
                  </a:ext>
                </a:extLst>
              </xdr:cNvPr>
              <xdr:cNvGrpSpPr/>
            </xdr:nvGrpSpPr>
            <xdr:grpSpPr>
              <a:xfrm>
                <a:off x="0" y="187321658"/>
                <a:ext cx="7274532" cy="8274079"/>
                <a:chOff x="0" y="187642500"/>
                <a:chExt cx="7276537" cy="8274079"/>
              </a:xfrm>
            </xdr:grpSpPr>
            <xdr:sp macro="" textlink="">
              <xdr:nvSpPr>
                <xdr:cNvPr id="2259" name="CaixaDeTexto 2258">
                  <a:extLst>
                    <a:ext uri="{FF2B5EF4-FFF2-40B4-BE49-F238E27FC236}">
                      <a16:creationId xmlns:a16="http://schemas.microsoft.com/office/drawing/2014/main" id="{00000000-0008-0000-0100-0000D3080000}"/>
                    </a:ext>
                  </a:extLst>
                </xdr:cNvPr>
                <xdr:cNvSpPr txBox="1"/>
              </xdr:nvSpPr>
              <xdr:spPr>
                <a:xfrm rot="16200000">
                  <a:off x="3275179" y="192570672"/>
                  <a:ext cx="243128" cy="702657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vert="vert" wrap="square" rtlCol="0" anchor="t" anchorCtr="0"/>
                <a:lstStyle/>
                <a:p>
                  <a:pPr marL="0" marR="0" indent="0" defTabSz="914400" eaLnBrk="1" fontAlgn="auto" latinLnBrk="0" hangingPunct="1">
                    <a:lnSpc>
                      <a:spcPct val="100000"/>
                    </a:lnSpc>
                    <a:spcBef>
                      <a:spcPts val="0"/>
                    </a:spcBef>
                    <a:spcAft>
                      <a:spcPts val="0"/>
                    </a:spcAft>
                    <a:buClrTx/>
                    <a:buSzTx/>
                    <a:buFontTx/>
                    <a:buNone/>
                    <a:tabLst/>
                    <a:defRPr/>
                  </a:pPr>
                  <a:r>
                    <a:rPr lang="pt-BR" sz="700" b="1">
                      <a:solidFill>
                        <a:srgbClr val="00B050"/>
                      </a:solidFill>
                      <a:effectLst/>
                      <a:latin typeface="Arial" pitchFamily="34" charset="0"/>
                      <a:ea typeface="+mn-ea"/>
                      <a:cs typeface="Arial" pitchFamily="34" charset="0"/>
                    </a:rPr>
                    <a:t>Rio Jauru</a:t>
                  </a:r>
                </a:p>
                <a:p>
                  <a:endParaRPr lang="pt-BR" sz="1050"/>
                </a:p>
              </xdr:txBody>
            </xdr:sp>
            <xdr:sp macro="" textlink="">
              <xdr:nvSpPr>
                <xdr:cNvPr id="2260" name="CaixaDeTexto 2259">
                  <a:extLst>
                    <a:ext uri="{FF2B5EF4-FFF2-40B4-BE49-F238E27FC236}">
                      <a16:creationId xmlns:a16="http://schemas.microsoft.com/office/drawing/2014/main" id="{00000000-0008-0000-0100-0000D4080000}"/>
                    </a:ext>
                  </a:extLst>
                </xdr:cNvPr>
                <xdr:cNvSpPr txBox="1"/>
              </xdr:nvSpPr>
              <xdr:spPr>
                <a:xfrm>
                  <a:off x="2186933" y="194793870"/>
                  <a:ext cx="244800" cy="1088419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vert="vert" wrap="square" rtlCol="0" anchor="t" anchorCtr="0"/>
                <a:lstStyle/>
                <a:p>
                  <a:pPr marL="0" marR="0" indent="0" defTabSz="914400" eaLnBrk="1" fontAlgn="auto" latinLnBrk="0" hangingPunct="1">
                    <a:lnSpc>
                      <a:spcPct val="100000"/>
                    </a:lnSpc>
                    <a:spcBef>
                      <a:spcPts val="0"/>
                    </a:spcBef>
                    <a:spcAft>
                      <a:spcPts val="0"/>
                    </a:spcAft>
                    <a:buClrTx/>
                    <a:buSzTx/>
                    <a:buFontTx/>
                    <a:buNone/>
                    <a:tabLst/>
                    <a:defRPr/>
                  </a:pPr>
                  <a:r>
                    <a:rPr lang="pt-BR" sz="700" b="1">
                      <a:solidFill>
                        <a:srgbClr val="00B050"/>
                      </a:solidFill>
                      <a:effectLst/>
                      <a:latin typeface="Arial" pitchFamily="34" charset="0"/>
                      <a:ea typeface="+mn-ea"/>
                      <a:cs typeface="Arial" pitchFamily="34" charset="0"/>
                    </a:rPr>
                    <a:t>Rio Paraguai</a:t>
                  </a:r>
                </a:p>
                <a:p>
                  <a:endParaRPr lang="pt-BR" sz="1050"/>
                </a:p>
              </xdr:txBody>
            </xdr:sp>
            <xdr:sp macro="" textlink="">
              <xdr:nvSpPr>
                <xdr:cNvPr id="2263" name="CaixaDeTexto 2262">
                  <a:extLst>
                    <a:ext uri="{FF2B5EF4-FFF2-40B4-BE49-F238E27FC236}">
                      <a16:creationId xmlns:a16="http://schemas.microsoft.com/office/drawing/2014/main" id="{00000000-0008-0000-0100-0000D7080000}"/>
                    </a:ext>
                  </a:extLst>
                </xdr:cNvPr>
                <xdr:cNvSpPr txBox="1"/>
              </xdr:nvSpPr>
              <xdr:spPr>
                <a:xfrm>
                  <a:off x="1812599" y="194828160"/>
                  <a:ext cx="244800" cy="1088419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vert="vert" wrap="square" rtlCol="0" anchor="t" anchorCtr="0"/>
                <a:lstStyle/>
                <a:p>
                  <a:pPr marL="0" marR="0" indent="0" defTabSz="914400" eaLnBrk="1" fontAlgn="auto" latinLnBrk="0" hangingPunct="1">
                    <a:lnSpc>
                      <a:spcPct val="100000"/>
                    </a:lnSpc>
                    <a:spcBef>
                      <a:spcPts val="0"/>
                    </a:spcBef>
                    <a:spcAft>
                      <a:spcPts val="0"/>
                    </a:spcAft>
                    <a:buClrTx/>
                    <a:buSzTx/>
                    <a:buFontTx/>
                    <a:buNone/>
                    <a:tabLst/>
                    <a:defRPr/>
                  </a:pPr>
                  <a:r>
                    <a:rPr lang="pt-BR" sz="700" b="1">
                      <a:solidFill>
                        <a:srgbClr val="00B050"/>
                      </a:solidFill>
                      <a:effectLst/>
                      <a:latin typeface="Arial" pitchFamily="34" charset="0"/>
                      <a:ea typeface="+mn-ea"/>
                      <a:cs typeface="Arial" pitchFamily="34" charset="0"/>
                    </a:rPr>
                    <a:t>Rio Cuiabá</a:t>
                  </a:r>
                </a:p>
                <a:p>
                  <a:endParaRPr lang="pt-BR" sz="1050"/>
                </a:p>
              </xdr:txBody>
            </xdr:sp>
            <xdr:sp macro="" textlink="">
              <xdr:nvSpPr>
                <xdr:cNvPr id="2272" name="CaixaDeTexto 2271">
                  <a:extLst>
                    <a:ext uri="{FF2B5EF4-FFF2-40B4-BE49-F238E27FC236}">
                      <a16:creationId xmlns:a16="http://schemas.microsoft.com/office/drawing/2014/main" id="{00000000-0008-0000-0100-0000E0080000}"/>
                    </a:ext>
                  </a:extLst>
                </xdr:cNvPr>
                <xdr:cNvSpPr txBox="1"/>
              </xdr:nvSpPr>
              <xdr:spPr>
                <a:xfrm>
                  <a:off x="270510" y="194481450"/>
                  <a:ext cx="755697" cy="185210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t"/>
                <a:lstStyle/>
                <a:p>
                  <a:pPr marL="0" marR="0" indent="0" defTabSz="914400" eaLnBrk="1" fontAlgn="auto" latinLnBrk="0" hangingPunct="1">
                    <a:lnSpc>
                      <a:spcPct val="100000"/>
                    </a:lnSpc>
                    <a:spcBef>
                      <a:spcPts val="0"/>
                    </a:spcBef>
                    <a:spcAft>
                      <a:spcPts val="0"/>
                    </a:spcAft>
                    <a:buClrTx/>
                    <a:buSzTx/>
                    <a:buFontTx/>
                    <a:buNone/>
                    <a:tabLst/>
                    <a:defRPr/>
                  </a:pPr>
                  <a:r>
                    <a:rPr lang="pt-BR" sz="700" b="1">
                      <a:solidFill>
                        <a:srgbClr val="00B050"/>
                      </a:solidFill>
                      <a:effectLst/>
                      <a:latin typeface="Arial" pitchFamily="34" charset="0"/>
                      <a:ea typeface="+mn-ea"/>
                      <a:cs typeface="Arial" pitchFamily="34" charset="0"/>
                    </a:rPr>
                    <a:t>Rio Manso</a:t>
                  </a:r>
                </a:p>
                <a:p>
                  <a:endParaRPr lang="pt-BR" sz="1050"/>
                </a:p>
              </xdr:txBody>
            </xdr:sp>
            <xdr:sp macro="" textlink="">
              <xdr:nvSpPr>
                <xdr:cNvPr id="2276" name="CaixaDeTexto 2275">
                  <a:extLst>
                    <a:ext uri="{FF2B5EF4-FFF2-40B4-BE49-F238E27FC236}">
                      <a16:creationId xmlns:a16="http://schemas.microsoft.com/office/drawing/2014/main" id="{00000000-0008-0000-0100-0000E4080000}"/>
                    </a:ext>
                  </a:extLst>
                </xdr:cNvPr>
                <xdr:cNvSpPr txBox="1"/>
              </xdr:nvSpPr>
              <xdr:spPr>
                <a:xfrm>
                  <a:off x="0" y="194085210"/>
                  <a:ext cx="1044000" cy="185210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t"/>
                <a:lstStyle/>
                <a:p>
                  <a:pPr marL="0" marR="0" indent="0" defTabSz="914400" eaLnBrk="1" fontAlgn="auto" latinLnBrk="0" hangingPunct="1">
                    <a:lnSpc>
                      <a:spcPct val="100000"/>
                    </a:lnSpc>
                    <a:spcBef>
                      <a:spcPts val="0"/>
                    </a:spcBef>
                    <a:spcAft>
                      <a:spcPts val="0"/>
                    </a:spcAft>
                    <a:buClrTx/>
                    <a:buSzTx/>
                    <a:buFontTx/>
                    <a:buNone/>
                    <a:tabLst/>
                    <a:defRPr/>
                  </a:pPr>
                  <a:r>
                    <a:rPr lang="pt-BR" sz="700" b="1">
                      <a:solidFill>
                        <a:srgbClr val="00B050"/>
                      </a:solidFill>
                      <a:effectLst/>
                      <a:latin typeface="Arial" pitchFamily="34" charset="0"/>
                      <a:ea typeface="+mn-ea"/>
                      <a:cs typeface="Arial" pitchFamily="34" charset="0"/>
                    </a:rPr>
                    <a:t>Rio São Lourenço</a:t>
                  </a:r>
                </a:p>
                <a:p>
                  <a:endParaRPr lang="pt-BR" sz="1050"/>
                </a:p>
              </xdr:txBody>
            </xdr:sp>
            <xdr:sp macro="" textlink="">
              <xdr:nvSpPr>
                <xdr:cNvPr id="2279" name="CaixaDeTexto 2278">
                  <a:extLst>
                    <a:ext uri="{FF2B5EF4-FFF2-40B4-BE49-F238E27FC236}">
                      <a16:creationId xmlns:a16="http://schemas.microsoft.com/office/drawing/2014/main" id="{00000000-0008-0000-0100-0000E7080000}"/>
                    </a:ext>
                  </a:extLst>
                </xdr:cNvPr>
                <xdr:cNvSpPr txBox="1"/>
              </xdr:nvSpPr>
              <xdr:spPr>
                <a:xfrm>
                  <a:off x="1531524" y="191974566"/>
                  <a:ext cx="174212" cy="1088419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vert="vert270" wrap="square" rtlCol="0" anchor="t"/>
                <a:lstStyle/>
                <a:p>
                  <a:pPr marL="0" marR="0" indent="0" defTabSz="914400" eaLnBrk="1" fontAlgn="auto" latinLnBrk="0" hangingPunct="1">
                    <a:lnSpc>
                      <a:spcPct val="100000"/>
                    </a:lnSpc>
                    <a:spcBef>
                      <a:spcPts val="0"/>
                    </a:spcBef>
                    <a:spcAft>
                      <a:spcPts val="0"/>
                    </a:spcAft>
                    <a:buClrTx/>
                    <a:buSzTx/>
                    <a:buFontTx/>
                    <a:buNone/>
                    <a:tabLst/>
                    <a:defRPr/>
                  </a:pPr>
                  <a:r>
                    <a:rPr lang="pt-BR" sz="700" b="1">
                      <a:solidFill>
                        <a:srgbClr val="00B050"/>
                      </a:solidFill>
                      <a:effectLst/>
                      <a:latin typeface="Arial" pitchFamily="34" charset="0"/>
                      <a:ea typeface="+mn-ea"/>
                      <a:cs typeface="Arial" pitchFamily="34" charset="0"/>
                    </a:rPr>
                    <a:t>Rio Piquiri</a:t>
                  </a:r>
                </a:p>
                <a:p>
                  <a:endParaRPr lang="pt-BR" sz="1050"/>
                </a:p>
              </xdr:txBody>
            </xdr:sp>
            <xdr:sp macro="" textlink="">
              <xdr:nvSpPr>
                <xdr:cNvPr id="2284" name="CaixaDeTexto 2283">
                  <a:extLst>
                    <a:ext uri="{FF2B5EF4-FFF2-40B4-BE49-F238E27FC236}">
                      <a16:creationId xmlns:a16="http://schemas.microsoft.com/office/drawing/2014/main" id="{00000000-0008-0000-0100-0000EC080000}"/>
                    </a:ext>
                  </a:extLst>
                </xdr:cNvPr>
                <xdr:cNvSpPr txBox="1"/>
              </xdr:nvSpPr>
              <xdr:spPr>
                <a:xfrm>
                  <a:off x="0" y="193635630"/>
                  <a:ext cx="451402" cy="363600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t"/>
                <a:lstStyle/>
                <a:p>
                  <a:pPr marL="0" marR="0" indent="0" defTabSz="914400" eaLnBrk="1" fontAlgn="auto" latinLnBrk="0" hangingPunct="1">
                    <a:lnSpc>
                      <a:spcPct val="100000"/>
                    </a:lnSpc>
                    <a:spcBef>
                      <a:spcPts val="0"/>
                    </a:spcBef>
                    <a:spcAft>
                      <a:spcPts val="0"/>
                    </a:spcAft>
                    <a:buClrTx/>
                    <a:buSzTx/>
                    <a:buFontTx/>
                    <a:buNone/>
                    <a:tabLst/>
                    <a:defRPr/>
                  </a:pPr>
                  <a:r>
                    <a:rPr lang="pt-BR" sz="600" b="1">
                      <a:solidFill>
                        <a:srgbClr val="00B050"/>
                      </a:solidFill>
                      <a:effectLst/>
                      <a:latin typeface="Arial" pitchFamily="34" charset="0"/>
                      <a:ea typeface="+mn-ea"/>
                      <a:cs typeface="Arial" pitchFamily="34" charset="0"/>
                    </a:rPr>
                    <a:t>Rio Itiquira</a:t>
                  </a:r>
                </a:p>
                <a:p>
                  <a:endParaRPr lang="pt-BR" sz="1050"/>
                </a:p>
              </xdr:txBody>
            </xdr:sp>
            <xdr:sp macro="" textlink="">
              <xdr:nvSpPr>
                <xdr:cNvPr id="2314" name="CaixaDeTexto 2313">
                  <a:extLst>
                    <a:ext uri="{FF2B5EF4-FFF2-40B4-BE49-F238E27FC236}">
                      <a16:creationId xmlns:a16="http://schemas.microsoft.com/office/drawing/2014/main" id="{00000000-0008-0000-0100-00000A090000}"/>
                    </a:ext>
                  </a:extLst>
                </xdr:cNvPr>
                <xdr:cNvSpPr txBox="1"/>
              </xdr:nvSpPr>
              <xdr:spPr>
                <a:xfrm>
                  <a:off x="0" y="192943159"/>
                  <a:ext cx="1044000" cy="185210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t"/>
                <a:lstStyle/>
                <a:p>
                  <a:pPr marL="0" marR="0" indent="0" defTabSz="914400" eaLnBrk="1" fontAlgn="auto" latinLnBrk="0" hangingPunct="1">
                    <a:lnSpc>
                      <a:spcPct val="100000"/>
                    </a:lnSpc>
                    <a:spcBef>
                      <a:spcPts val="0"/>
                    </a:spcBef>
                    <a:spcAft>
                      <a:spcPts val="0"/>
                    </a:spcAft>
                    <a:buClrTx/>
                    <a:buSzTx/>
                    <a:buFontTx/>
                    <a:buNone/>
                    <a:tabLst/>
                    <a:defRPr/>
                  </a:pPr>
                  <a:r>
                    <a:rPr lang="pt-BR" sz="700" b="1">
                      <a:solidFill>
                        <a:srgbClr val="00B050"/>
                      </a:solidFill>
                      <a:effectLst/>
                      <a:latin typeface="Arial" pitchFamily="34" charset="0"/>
                      <a:ea typeface="+mn-ea"/>
                      <a:cs typeface="Arial" pitchFamily="34" charset="0"/>
                    </a:rPr>
                    <a:t>Rio Correntes</a:t>
                  </a:r>
                </a:p>
                <a:p>
                  <a:endParaRPr lang="pt-BR" sz="1050"/>
                </a:p>
              </xdr:txBody>
            </xdr:sp>
            <xdr:grpSp>
              <xdr:nvGrpSpPr>
                <xdr:cNvPr id="2330" name="Agrupar 2329">
                  <a:extLst>
                    <a:ext uri="{FF2B5EF4-FFF2-40B4-BE49-F238E27FC236}">
                      <a16:creationId xmlns:a16="http://schemas.microsoft.com/office/drawing/2014/main" id="{00000000-0008-0000-0100-00001A090000}"/>
                    </a:ext>
                  </a:extLst>
                </xdr:cNvPr>
                <xdr:cNvGrpSpPr/>
              </xdr:nvGrpSpPr>
              <xdr:grpSpPr>
                <a:xfrm>
                  <a:off x="4694" y="187642500"/>
                  <a:ext cx="7271843" cy="7991475"/>
                  <a:chOff x="4694" y="187642500"/>
                  <a:chExt cx="7271843" cy="7991475"/>
                </a:xfrm>
              </xdr:grpSpPr>
              <xdr:sp macro="" textlink="">
                <xdr:nvSpPr>
                  <xdr:cNvPr id="2256" name="CaixaDeTexto 2255">
                    <a:extLst>
                      <a:ext uri="{FF2B5EF4-FFF2-40B4-BE49-F238E27FC236}">
                        <a16:creationId xmlns:a16="http://schemas.microsoft.com/office/drawing/2014/main" id="{00000000-0008-0000-0100-0000D0080000}"/>
                      </a:ext>
                    </a:extLst>
                  </xdr:cNvPr>
                  <xdr:cNvSpPr txBox="1"/>
                </xdr:nvSpPr>
                <xdr:spPr>
                  <a:xfrm>
                    <a:off x="2412877" y="192644395"/>
                    <a:ext cx="887315" cy="364419"/>
                  </a:xfrm>
                  <a:prstGeom prst="rect">
                    <a:avLst/>
                  </a:prstGeom>
                  <a:noFill/>
                  <a:ln w="9525" cmpd="sng">
                    <a:noFill/>
                  </a:ln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dk1"/>
                  </a:fontRef>
                </xdr:style>
                <xdr:txBody>
                  <a:bodyPr vertOverflow="clip" horzOverflow="clip" wrap="square" rtlCol="0" anchor="t"/>
                  <a:lstStyle/>
                  <a:p>
                    <a:pPr marL="0" marR="0" indent="0" defTabSz="914400" eaLnBrk="1" fontAlgn="auto" latinLnBrk="0" hangingPunct="1">
                      <a:lnSpc>
                        <a:spcPct val="100000"/>
                      </a:lnSpc>
                      <a:spcBef>
                        <a:spcPts val="0"/>
                      </a:spcBef>
                      <a:spcAft>
                        <a:spcPts val="0"/>
                      </a:spcAft>
                      <a:buClrTx/>
                      <a:buSzTx/>
                      <a:buFontTx/>
                      <a:buNone/>
                      <a:tabLst/>
                      <a:defRPr/>
                    </a:pPr>
                    <a:r>
                      <a:rPr lang="pt-BR" sz="700" b="1" baseline="0">
                        <a:solidFill>
                          <a:schemeClr val="dk1"/>
                        </a:solidFill>
                        <a:effectLst/>
                        <a:latin typeface="Arial" pitchFamily="34" charset="0"/>
                        <a:ea typeface="+mn-ea"/>
                        <a:cs typeface="Arial" pitchFamily="34" charset="0"/>
                      </a:rPr>
                      <a:t>Jauru</a:t>
                    </a:r>
                  </a:p>
                  <a:p>
                    <a:pPr marL="0" marR="0" indent="0" defTabSz="914400" eaLnBrk="1" fontAlgn="auto" latinLnBrk="0" hangingPunct="1">
                      <a:lnSpc>
                        <a:spcPct val="100000"/>
                      </a:lnSpc>
                      <a:spcBef>
                        <a:spcPts val="0"/>
                      </a:spcBef>
                      <a:spcAft>
                        <a:spcPts val="0"/>
                      </a:spcAft>
                      <a:buClrTx/>
                      <a:buSzTx/>
                      <a:buFontTx/>
                      <a:buNone/>
                      <a:tabLst/>
                      <a:defRPr/>
                    </a:pPr>
                    <a:r>
                      <a:rPr lang="pt-BR" sz="700" b="1">
                        <a:solidFill>
                          <a:schemeClr val="dk1"/>
                        </a:solidFill>
                        <a:effectLst/>
                        <a:latin typeface="Arial" pitchFamily="34" charset="0"/>
                        <a:ea typeface="+mn-ea"/>
                        <a:cs typeface="Arial" pitchFamily="34" charset="0"/>
                      </a:rPr>
                      <a:t>Queiroz Galvão</a:t>
                    </a:r>
                  </a:p>
                  <a:p>
                    <a:endParaRPr lang="pt-BR" sz="1100"/>
                  </a:p>
                </xdr:txBody>
              </xdr:sp>
              <xdr:sp macro="" textlink="">
                <xdr:nvSpPr>
                  <xdr:cNvPr id="2268" name="CaixaDeTexto 2267">
                    <a:extLst>
                      <a:ext uri="{FF2B5EF4-FFF2-40B4-BE49-F238E27FC236}">
                        <a16:creationId xmlns:a16="http://schemas.microsoft.com/office/drawing/2014/main" id="{00000000-0008-0000-0100-0000DC080000}"/>
                      </a:ext>
                    </a:extLst>
                  </xdr:cNvPr>
                  <xdr:cNvSpPr txBox="1"/>
                </xdr:nvSpPr>
                <xdr:spPr>
                  <a:xfrm>
                    <a:off x="872490" y="194382390"/>
                    <a:ext cx="772466" cy="338689"/>
                  </a:xfrm>
                  <a:prstGeom prst="rect">
                    <a:avLst/>
                  </a:prstGeom>
                  <a:noFill/>
                  <a:ln w="9525" cmpd="sng">
                    <a:noFill/>
                  </a:ln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dk1"/>
                  </a:fontRef>
                </xdr:style>
                <xdr:txBody>
                  <a:bodyPr vertOverflow="clip" horzOverflow="clip" wrap="square" lIns="36000" rtlCol="0" anchor="t"/>
                  <a:lstStyle/>
                  <a:p>
                    <a:pPr marL="0" marR="0" indent="0" defTabSz="914400" eaLnBrk="1" fontAlgn="auto" latinLnBrk="0" hangingPunct="1">
                      <a:lnSpc>
                        <a:spcPct val="100000"/>
                      </a:lnSpc>
                      <a:spcBef>
                        <a:spcPts val="0"/>
                      </a:spcBef>
                      <a:spcAft>
                        <a:spcPts val="0"/>
                      </a:spcAft>
                      <a:buClrTx/>
                      <a:buSzTx/>
                      <a:buFontTx/>
                      <a:buNone/>
                      <a:tabLst/>
                      <a:defRPr/>
                    </a:pPr>
                    <a:r>
                      <a:rPr lang="pt-BR" sz="700" b="1">
                        <a:solidFill>
                          <a:schemeClr val="dk1"/>
                        </a:solidFill>
                        <a:effectLst/>
                        <a:latin typeface="Arial" pitchFamily="34" charset="0"/>
                        <a:ea typeface="+mn-ea"/>
                        <a:cs typeface="Arial" pitchFamily="34" charset="0"/>
                      </a:rPr>
                      <a:t>Manso</a:t>
                    </a:r>
                  </a:p>
                  <a:p>
                    <a:pPr marL="0" marR="0" indent="0" defTabSz="914400" eaLnBrk="1" fontAlgn="auto" latinLnBrk="0" hangingPunct="1">
                      <a:lnSpc>
                        <a:spcPct val="100000"/>
                      </a:lnSpc>
                      <a:spcBef>
                        <a:spcPts val="0"/>
                      </a:spcBef>
                      <a:spcAft>
                        <a:spcPts val="0"/>
                      </a:spcAft>
                      <a:buClrTx/>
                      <a:buSzTx/>
                      <a:buFontTx/>
                      <a:buNone/>
                      <a:tabLst/>
                      <a:defRPr/>
                    </a:pPr>
                    <a:r>
                      <a:rPr lang="pt-BR" sz="700" b="1">
                        <a:solidFill>
                          <a:schemeClr val="dk1"/>
                        </a:solidFill>
                        <a:effectLst/>
                        <a:latin typeface="Arial" pitchFamily="34" charset="0"/>
                        <a:ea typeface="+mn-ea"/>
                        <a:cs typeface="Arial" pitchFamily="34" charset="0"/>
                      </a:rPr>
                      <a:t>Furnas</a:t>
                    </a:r>
                  </a:p>
                  <a:p>
                    <a:endParaRPr lang="pt-BR" sz="1100"/>
                  </a:p>
                </xdr:txBody>
              </xdr:sp>
              <xdr:sp macro="" textlink="">
                <xdr:nvSpPr>
                  <xdr:cNvPr id="2283" name="CaixaDeTexto 2282">
                    <a:extLst>
                      <a:ext uri="{FF2B5EF4-FFF2-40B4-BE49-F238E27FC236}">
                        <a16:creationId xmlns:a16="http://schemas.microsoft.com/office/drawing/2014/main" id="{00000000-0008-0000-0100-0000EB080000}"/>
                      </a:ext>
                    </a:extLst>
                  </xdr:cNvPr>
                  <xdr:cNvSpPr txBox="1"/>
                </xdr:nvSpPr>
                <xdr:spPr>
                  <a:xfrm>
                    <a:off x="95250" y="193281814"/>
                    <a:ext cx="571500" cy="381000"/>
                  </a:xfrm>
                  <a:prstGeom prst="rect">
                    <a:avLst/>
                  </a:prstGeom>
                  <a:noFill/>
                  <a:ln w="9525" cmpd="sng">
                    <a:noFill/>
                  </a:ln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dk1"/>
                  </a:fontRef>
                </xdr:style>
                <xdr:txBody>
                  <a:bodyPr vertOverflow="clip" horzOverflow="clip" wrap="square" lIns="36000" rtlCol="0" anchor="t"/>
                  <a:lstStyle/>
                  <a:p>
                    <a:pPr marL="0" marR="0" indent="0" defTabSz="914400" eaLnBrk="1" fontAlgn="auto" latinLnBrk="0" hangingPunct="1">
                      <a:lnSpc>
                        <a:spcPct val="100000"/>
                      </a:lnSpc>
                      <a:spcBef>
                        <a:spcPts val="0"/>
                      </a:spcBef>
                      <a:spcAft>
                        <a:spcPts val="0"/>
                      </a:spcAft>
                      <a:buClrTx/>
                      <a:buSzTx/>
                      <a:buFontTx/>
                      <a:buNone/>
                      <a:tabLst/>
                      <a:defRPr/>
                    </a:pPr>
                    <a:r>
                      <a:rPr lang="pt-BR" sz="700" b="1">
                        <a:solidFill>
                          <a:schemeClr val="dk1"/>
                        </a:solidFill>
                        <a:effectLst/>
                        <a:latin typeface="Arial" pitchFamily="34" charset="0"/>
                        <a:ea typeface="+mn-ea"/>
                        <a:cs typeface="Arial" pitchFamily="34" charset="0"/>
                      </a:rPr>
                      <a:t>Itiquira</a:t>
                    </a:r>
                    <a:r>
                      <a:rPr lang="pt-BR" sz="700" b="1" baseline="0">
                        <a:solidFill>
                          <a:schemeClr val="dk1"/>
                        </a:solidFill>
                        <a:effectLst/>
                        <a:latin typeface="Arial" pitchFamily="34" charset="0"/>
                        <a:ea typeface="+mn-ea"/>
                        <a:cs typeface="Arial" pitchFamily="34" charset="0"/>
                      </a:rPr>
                      <a:t> I</a:t>
                    </a:r>
                    <a:endParaRPr lang="pt-BR" sz="700" b="1">
                      <a:solidFill>
                        <a:schemeClr val="dk1"/>
                      </a:solidFill>
                      <a:effectLst/>
                      <a:latin typeface="Arial" pitchFamily="34" charset="0"/>
                      <a:ea typeface="+mn-ea"/>
                      <a:cs typeface="Arial" pitchFamily="34" charset="0"/>
                    </a:endParaRPr>
                  </a:p>
                  <a:p>
                    <a:pPr marL="0" marR="0" indent="0" defTabSz="914400" eaLnBrk="1" fontAlgn="auto" latinLnBrk="0" hangingPunct="1">
                      <a:lnSpc>
                        <a:spcPct val="100000"/>
                      </a:lnSpc>
                      <a:spcBef>
                        <a:spcPts val="0"/>
                      </a:spcBef>
                      <a:spcAft>
                        <a:spcPts val="0"/>
                      </a:spcAft>
                      <a:buClrTx/>
                      <a:buSzTx/>
                      <a:buFontTx/>
                      <a:buNone/>
                      <a:tabLst/>
                      <a:defRPr/>
                    </a:pPr>
                    <a:r>
                      <a:rPr lang="pt-BR" sz="700" b="1">
                        <a:solidFill>
                          <a:schemeClr val="dk1"/>
                        </a:solidFill>
                        <a:effectLst/>
                        <a:latin typeface="Arial" pitchFamily="34" charset="0"/>
                        <a:ea typeface="+mn-ea"/>
                        <a:cs typeface="Arial" pitchFamily="34" charset="0"/>
                      </a:rPr>
                      <a:t>Brookfield</a:t>
                    </a:r>
                  </a:p>
                  <a:p>
                    <a:endParaRPr lang="pt-BR" sz="1100"/>
                  </a:p>
                </xdr:txBody>
              </xdr:sp>
              <xdr:sp macro="" textlink="">
                <xdr:nvSpPr>
                  <xdr:cNvPr id="2291" name="CaixaDeTexto 2290">
                    <a:extLst>
                      <a:ext uri="{FF2B5EF4-FFF2-40B4-BE49-F238E27FC236}">
                        <a16:creationId xmlns:a16="http://schemas.microsoft.com/office/drawing/2014/main" id="{00000000-0008-0000-0100-0000F3080000}"/>
                      </a:ext>
                    </a:extLst>
                  </xdr:cNvPr>
                  <xdr:cNvSpPr txBox="1"/>
                </xdr:nvSpPr>
                <xdr:spPr>
                  <a:xfrm>
                    <a:off x="1085891" y="193277423"/>
                    <a:ext cx="571500" cy="381000"/>
                  </a:xfrm>
                  <a:prstGeom prst="rect">
                    <a:avLst/>
                  </a:prstGeom>
                  <a:noFill/>
                  <a:ln w="9525" cmpd="sng">
                    <a:noFill/>
                  </a:ln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dk1"/>
                  </a:fontRef>
                </xdr:style>
                <xdr:txBody>
                  <a:bodyPr vertOverflow="clip" horzOverflow="clip" wrap="square" lIns="36000" rtlCol="0" anchor="t"/>
                  <a:lstStyle/>
                  <a:p>
                    <a:pPr marL="0" marR="0" indent="0" defTabSz="914400" eaLnBrk="1" fontAlgn="auto" latinLnBrk="0" hangingPunct="1">
                      <a:lnSpc>
                        <a:spcPct val="100000"/>
                      </a:lnSpc>
                      <a:spcBef>
                        <a:spcPts val="0"/>
                      </a:spcBef>
                      <a:spcAft>
                        <a:spcPts val="0"/>
                      </a:spcAft>
                      <a:buClrTx/>
                      <a:buSzTx/>
                      <a:buFontTx/>
                      <a:buNone/>
                      <a:tabLst/>
                      <a:defRPr/>
                    </a:pPr>
                    <a:r>
                      <a:rPr lang="pt-BR" sz="700" b="1">
                        <a:solidFill>
                          <a:schemeClr val="dk1"/>
                        </a:solidFill>
                        <a:effectLst/>
                        <a:latin typeface="Arial" pitchFamily="34" charset="0"/>
                        <a:ea typeface="+mn-ea"/>
                        <a:cs typeface="Arial" pitchFamily="34" charset="0"/>
                      </a:rPr>
                      <a:t>Itiquira</a:t>
                    </a:r>
                    <a:r>
                      <a:rPr lang="pt-BR" sz="700" b="1" baseline="0">
                        <a:solidFill>
                          <a:schemeClr val="dk1"/>
                        </a:solidFill>
                        <a:effectLst/>
                        <a:latin typeface="Arial" pitchFamily="34" charset="0"/>
                        <a:ea typeface="+mn-ea"/>
                        <a:cs typeface="Arial" pitchFamily="34" charset="0"/>
                      </a:rPr>
                      <a:t> II</a:t>
                    </a:r>
                    <a:endParaRPr lang="pt-BR" sz="700" b="1">
                      <a:solidFill>
                        <a:schemeClr val="dk1"/>
                      </a:solidFill>
                      <a:effectLst/>
                      <a:latin typeface="Arial" pitchFamily="34" charset="0"/>
                      <a:ea typeface="+mn-ea"/>
                      <a:cs typeface="Arial" pitchFamily="34" charset="0"/>
                    </a:endParaRPr>
                  </a:p>
                  <a:p>
                    <a:pPr marL="0" marR="0" indent="0" defTabSz="914400" eaLnBrk="1" fontAlgn="auto" latinLnBrk="0" hangingPunct="1">
                      <a:lnSpc>
                        <a:spcPct val="100000"/>
                      </a:lnSpc>
                      <a:spcBef>
                        <a:spcPts val="0"/>
                      </a:spcBef>
                      <a:spcAft>
                        <a:spcPts val="0"/>
                      </a:spcAft>
                      <a:buClrTx/>
                      <a:buSzTx/>
                      <a:buFontTx/>
                      <a:buNone/>
                      <a:tabLst/>
                      <a:defRPr/>
                    </a:pPr>
                    <a:r>
                      <a:rPr lang="pt-BR" sz="700" b="1">
                        <a:solidFill>
                          <a:schemeClr val="dk1"/>
                        </a:solidFill>
                        <a:effectLst/>
                        <a:latin typeface="Arial" pitchFamily="34" charset="0"/>
                        <a:ea typeface="+mn-ea"/>
                        <a:cs typeface="Arial" pitchFamily="34" charset="0"/>
                      </a:rPr>
                      <a:t>Brookfield</a:t>
                    </a:r>
                  </a:p>
                  <a:p>
                    <a:endParaRPr lang="pt-BR" sz="1100"/>
                  </a:p>
                </xdr:txBody>
              </xdr:sp>
              <xdr:sp macro="" textlink="">
                <xdr:nvSpPr>
                  <xdr:cNvPr id="2296" name="CaixaDeTexto 2295">
                    <a:extLst>
                      <a:ext uri="{FF2B5EF4-FFF2-40B4-BE49-F238E27FC236}">
                        <a16:creationId xmlns:a16="http://schemas.microsoft.com/office/drawing/2014/main" id="{00000000-0008-0000-0100-0000F8080000}"/>
                      </a:ext>
                    </a:extLst>
                  </xdr:cNvPr>
                  <xdr:cNvSpPr txBox="1"/>
                </xdr:nvSpPr>
                <xdr:spPr>
                  <a:xfrm>
                    <a:off x="691402" y="192662175"/>
                    <a:ext cx="571500" cy="352425"/>
                  </a:xfrm>
                  <a:prstGeom prst="rect">
                    <a:avLst/>
                  </a:prstGeom>
                  <a:noFill/>
                  <a:ln w="9525" cmpd="sng">
                    <a:noFill/>
                  </a:ln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dk1"/>
                  </a:fontRef>
                </xdr:style>
                <xdr:txBody>
                  <a:bodyPr vertOverflow="clip" horzOverflow="clip" wrap="square" lIns="36000" rtlCol="0" anchor="t"/>
                  <a:lstStyle/>
                  <a:p>
                    <a:pPr marL="0" marR="0" indent="0" defTabSz="914400" eaLnBrk="1" fontAlgn="auto" latinLnBrk="0" hangingPunct="1">
                      <a:lnSpc>
                        <a:spcPct val="100000"/>
                      </a:lnSpc>
                      <a:spcBef>
                        <a:spcPts val="0"/>
                      </a:spcBef>
                      <a:spcAft>
                        <a:spcPts val="0"/>
                      </a:spcAft>
                      <a:buClrTx/>
                      <a:buSzTx/>
                      <a:buFontTx/>
                      <a:buNone/>
                      <a:tabLst/>
                      <a:defRPr/>
                    </a:pPr>
                    <a:r>
                      <a:rPr lang="pt-BR" sz="700" b="1">
                        <a:solidFill>
                          <a:schemeClr val="dk1"/>
                        </a:solidFill>
                        <a:effectLst/>
                        <a:latin typeface="Arial" pitchFamily="34" charset="0"/>
                        <a:ea typeface="+mn-ea"/>
                        <a:cs typeface="Arial" pitchFamily="34" charset="0"/>
                      </a:rPr>
                      <a:t>P.</a:t>
                    </a:r>
                    <a:r>
                      <a:rPr lang="pt-BR" sz="700" b="1" baseline="0">
                        <a:solidFill>
                          <a:schemeClr val="dk1"/>
                        </a:solidFill>
                        <a:effectLst/>
                        <a:latin typeface="Arial" pitchFamily="34" charset="0"/>
                        <a:ea typeface="+mn-ea"/>
                        <a:cs typeface="Arial" pitchFamily="34" charset="0"/>
                      </a:rPr>
                      <a:t> Pedra</a:t>
                    </a:r>
                    <a:endParaRPr lang="pt-BR" sz="700" b="1">
                      <a:solidFill>
                        <a:schemeClr val="dk1"/>
                      </a:solidFill>
                      <a:effectLst/>
                      <a:latin typeface="Arial" pitchFamily="34" charset="0"/>
                      <a:ea typeface="+mn-ea"/>
                      <a:cs typeface="Arial" pitchFamily="34" charset="0"/>
                    </a:endParaRPr>
                  </a:p>
                  <a:p>
                    <a:pPr marL="0" marR="0" indent="0" defTabSz="914400" eaLnBrk="1" fontAlgn="auto" latinLnBrk="0" hangingPunct="1">
                      <a:lnSpc>
                        <a:spcPct val="100000"/>
                      </a:lnSpc>
                      <a:spcBef>
                        <a:spcPts val="0"/>
                      </a:spcBef>
                      <a:spcAft>
                        <a:spcPts val="0"/>
                      </a:spcAft>
                      <a:buClrTx/>
                      <a:buSzTx/>
                      <a:buFontTx/>
                      <a:buNone/>
                      <a:tabLst/>
                      <a:defRPr/>
                    </a:pPr>
                    <a:r>
                      <a:rPr lang="pt-BR" sz="700" b="1">
                        <a:solidFill>
                          <a:schemeClr val="dk1"/>
                        </a:solidFill>
                        <a:effectLst/>
                        <a:latin typeface="Arial" pitchFamily="34" charset="0"/>
                        <a:ea typeface="+mn-ea"/>
                        <a:cs typeface="Arial" pitchFamily="34" charset="0"/>
                      </a:rPr>
                      <a:t>ENGIE</a:t>
                    </a:r>
                  </a:p>
                  <a:p>
                    <a:endParaRPr lang="pt-BR" sz="1100"/>
                  </a:p>
                </xdr:txBody>
              </xdr:sp>
              <xdr:grpSp>
                <xdr:nvGrpSpPr>
                  <xdr:cNvPr id="2317" name="Agrupar 2316">
                    <a:extLst>
                      <a:ext uri="{FF2B5EF4-FFF2-40B4-BE49-F238E27FC236}">
                        <a16:creationId xmlns:a16="http://schemas.microsoft.com/office/drawing/2014/main" id="{00000000-0008-0000-0100-00000D090000}"/>
                      </a:ext>
                    </a:extLst>
                  </xdr:cNvPr>
                  <xdr:cNvGrpSpPr/>
                </xdr:nvGrpSpPr>
                <xdr:grpSpPr>
                  <a:xfrm>
                    <a:off x="4694" y="187642500"/>
                    <a:ext cx="7271843" cy="7991475"/>
                    <a:chOff x="4694" y="187642500"/>
                    <a:chExt cx="7271843" cy="7991475"/>
                  </a:xfrm>
                </xdr:grpSpPr>
                <xdr:grpSp>
                  <xdr:nvGrpSpPr>
                    <xdr:cNvPr id="2288" name="Agrupar 2287">
                      <a:extLst>
                        <a:ext uri="{FF2B5EF4-FFF2-40B4-BE49-F238E27FC236}">
                          <a16:creationId xmlns:a16="http://schemas.microsoft.com/office/drawing/2014/main" id="{00000000-0008-0000-0100-0000F0080000}"/>
                        </a:ext>
                      </a:extLst>
                    </xdr:cNvPr>
                    <xdr:cNvGrpSpPr/>
                  </xdr:nvGrpSpPr>
                  <xdr:grpSpPr>
                    <a:xfrm>
                      <a:off x="4694" y="187642500"/>
                      <a:ext cx="7271843" cy="7991475"/>
                      <a:chOff x="4694" y="187642500"/>
                      <a:chExt cx="7274047" cy="7991475"/>
                    </a:xfrm>
                  </xdr:grpSpPr>
                  <xdr:grpSp>
                    <xdr:nvGrpSpPr>
                      <xdr:cNvPr id="22" name="Agrupar 21">
                        <a:extLst>
                          <a:ext uri="{FF2B5EF4-FFF2-40B4-BE49-F238E27FC236}">
                            <a16:creationId xmlns:a16="http://schemas.microsoft.com/office/drawing/2014/main" id="{00000000-0008-0000-0100-00001600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4694" y="187642500"/>
                        <a:ext cx="7274047" cy="7991475"/>
                        <a:chOff x="4694" y="186804300"/>
                        <a:chExt cx="7283483" cy="7991475"/>
                      </a:xfrm>
                    </xdr:grpSpPr>
                    <xdr:grpSp>
                      <xdr:nvGrpSpPr>
                        <xdr:cNvPr id="627" name="Grupo 626">
                          <a:extLst>
                            <a:ext uri="{FF2B5EF4-FFF2-40B4-BE49-F238E27FC236}">
                              <a16:creationId xmlns:a16="http://schemas.microsoft.com/office/drawing/2014/main" id="{00000000-0008-0000-0100-000073020000}"/>
                            </a:ext>
                          </a:extLst>
                        </xdr:cNvPr>
                        <xdr:cNvGrpSpPr/>
                      </xdr:nvGrpSpPr>
                      <xdr:grpSpPr>
                        <a:xfrm>
                          <a:off x="4694" y="186804300"/>
                          <a:ext cx="7283483" cy="7991475"/>
                          <a:chOff x="4694" y="180091773"/>
                          <a:chExt cx="7286159" cy="7991475"/>
                        </a:xfrm>
                      </xdr:grpSpPr>
                      <xdr:grpSp>
                        <xdr:nvGrpSpPr>
                          <xdr:cNvPr id="21" name="Grupo 20">
                            <a:extLst>
                              <a:ext uri="{FF2B5EF4-FFF2-40B4-BE49-F238E27FC236}">
                                <a16:creationId xmlns:a16="http://schemas.microsoft.com/office/drawing/2014/main" id="{00000000-0008-0000-0100-000015000000}"/>
                              </a:ext>
                            </a:extLst>
                          </xdr:cNvPr>
                          <xdr:cNvGrpSpPr/>
                        </xdr:nvGrpSpPr>
                        <xdr:grpSpPr>
                          <a:xfrm>
                            <a:off x="4694" y="180091773"/>
                            <a:ext cx="7286159" cy="7991475"/>
                            <a:chOff x="4694" y="180091773"/>
                            <a:chExt cx="7286159" cy="7991475"/>
                          </a:xfrm>
                        </xdr:grpSpPr>
                        <xdr:grpSp>
                          <xdr:nvGrpSpPr>
                            <xdr:cNvPr id="1282" name="Grupo 1281">
                              <a:extLst>
                                <a:ext uri="{FF2B5EF4-FFF2-40B4-BE49-F238E27FC236}">
                                  <a16:creationId xmlns:a16="http://schemas.microsoft.com/office/drawing/2014/main" id="{00000000-0008-0000-0100-000002050000}"/>
                                </a:ext>
                              </a:extLst>
                            </xdr:cNvPr>
                            <xdr:cNvGrpSpPr/>
                          </xdr:nvGrpSpPr>
                          <xdr:grpSpPr>
                            <a:xfrm>
                              <a:off x="4694" y="180091773"/>
                              <a:ext cx="7286159" cy="7991475"/>
                              <a:chOff x="4694" y="180803285"/>
                              <a:chExt cx="7283483" cy="8067940"/>
                            </a:xfrm>
                          </xdr:grpSpPr>
                          <xdr:grpSp>
                            <xdr:nvGrpSpPr>
                              <xdr:cNvPr id="1163" name="Grupo 1162">
                                <a:extLst>
                                  <a:ext uri="{FF2B5EF4-FFF2-40B4-BE49-F238E27FC236}">
                                    <a16:creationId xmlns:a16="http://schemas.microsoft.com/office/drawing/2014/main" id="{00000000-0008-0000-0100-00008B040000}"/>
                                  </a:ext>
                                </a:extLst>
                              </xdr:cNvPr>
                              <xdr:cNvGrpSpPr/>
                            </xdr:nvGrpSpPr>
                            <xdr:grpSpPr>
                              <a:xfrm>
                                <a:off x="4694" y="180803285"/>
                                <a:ext cx="7283483" cy="8067940"/>
                                <a:chOff x="4694" y="180684223"/>
                                <a:chExt cx="7288514" cy="8067940"/>
                              </a:xfrm>
                            </xdr:grpSpPr>
                            <xdr:grpSp>
                              <xdr:nvGrpSpPr>
                                <xdr:cNvPr id="34" name="Grupo 33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22000000}"/>
                                    </a:ext>
                                  </a:extLst>
                                </xdr:cNvPr>
                                <xdr:cNvGrpSpPr/>
                              </xdr:nvGrpSpPr>
                              <xdr:grpSpPr>
                                <a:xfrm>
                                  <a:off x="4694" y="180684223"/>
                                  <a:ext cx="7288514" cy="8067940"/>
                                  <a:chOff x="-33385" y="178822085"/>
                                  <a:chExt cx="7283461" cy="8067940"/>
                                </a:xfrm>
                              </xdr:grpSpPr>
                              <xdr:grpSp>
                                <xdr:nvGrpSpPr>
                                  <xdr:cNvPr id="1030" name="Grupo 1029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06040000}"/>
                                      </a:ext>
                                    </a:extLst>
                                  </xdr:cNvPr>
                                  <xdr:cNvGrpSpPr/>
                                </xdr:nvGrpSpPr>
                                <xdr:grpSpPr>
                                  <a:xfrm>
                                    <a:off x="-33385" y="178822085"/>
                                    <a:ext cx="7283461" cy="7950274"/>
                                    <a:chOff x="1595390" y="152961613"/>
                                    <a:chExt cx="7283461" cy="7959722"/>
                                  </a:xfrm>
                                </xdr:grpSpPr>
                                <xdr:sp macro="" textlink="">
                                  <xdr:nvSpPr>
                                    <xdr:cNvPr id="1031" name="Triângulo isósceles 1030">
                                      <a:extLst>
                                        <a:ext uri="{FF2B5EF4-FFF2-40B4-BE49-F238E27FC236}">
                                          <a16:creationId xmlns:a16="http://schemas.microsoft.com/office/drawing/2014/main" id="{00000000-0008-0000-0100-000007040000}"/>
                                        </a:ext>
                                      </a:extLst>
                                    </xdr:cNvPr>
                                    <xdr:cNvSpPr/>
                                  </xdr:nvSpPr>
                                  <xdr:spPr>
                                    <a:xfrm rot="10800000">
                                      <a:off x="5541218" y="158484388"/>
                                      <a:ext cx="270000" cy="230674"/>
                                    </a:xfrm>
                                    <a:prstGeom prst="triangle">
                                      <a:avLst/>
                                    </a:prstGeom>
                                    <a:solidFill>
                                      <a:srgbClr val="0033CC"/>
                                    </a:solidFill>
                                    <a:ln>
                                      <a:noFill/>
                                    </a:ln>
                                  </xdr:spPr>
                                  <xdr:style>
                                    <a:lnRef idx="2">
                                      <a:schemeClr val="accent1">
                                        <a:shade val="50000"/>
                                      </a:schemeClr>
                                    </a:lnRef>
                                    <a:fillRef idx="1">
                                      <a:schemeClr val="accent1"/>
                                    </a:fillRef>
                                    <a:effectRef idx="0">
                                      <a:schemeClr val="accent1"/>
                                    </a:effectRef>
                                    <a:fontRef idx="minor">
                                      <a:schemeClr val="lt1"/>
                                    </a:fontRef>
                                  </xdr:style>
                                  <xdr:txBody>
                                    <a:bodyPr vertOverflow="clip" horzOverflow="clip" rtlCol="0" anchor="t"/>
                                    <a:lstStyle/>
                                    <a:p>
                                      <a:pPr algn="l"/>
                                      <a:endParaRPr lang="pt-BR" sz="1100"/>
                                    </a:p>
                                  </xdr:txBody>
                                </xdr:sp>
                                <xdr:sp macro="" textlink="">
                                  <xdr:nvSpPr>
                                    <xdr:cNvPr id="1032" name="Triângulo isósceles 1031">
                                      <a:extLst>
                                        <a:ext uri="{FF2B5EF4-FFF2-40B4-BE49-F238E27FC236}">
                                          <a16:creationId xmlns:a16="http://schemas.microsoft.com/office/drawing/2014/main" id="{00000000-0008-0000-0100-000008040000}"/>
                                        </a:ext>
                                      </a:extLst>
                                    </xdr:cNvPr>
                                    <xdr:cNvSpPr/>
                                  </xdr:nvSpPr>
                                  <xdr:spPr>
                                    <a:xfrm rot="10800000">
                                      <a:off x="5541218" y="159036838"/>
                                      <a:ext cx="270000" cy="230674"/>
                                    </a:xfrm>
                                    <a:prstGeom prst="triangle">
                                      <a:avLst/>
                                    </a:prstGeom>
                                    <a:solidFill>
                                      <a:srgbClr val="0033CC"/>
                                    </a:solidFill>
                                    <a:ln>
                                      <a:noFill/>
                                    </a:ln>
                                  </xdr:spPr>
                                  <xdr:style>
                                    <a:lnRef idx="2">
                                      <a:schemeClr val="accent1">
                                        <a:shade val="50000"/>
                                      </a:schemeClr>
                                    </a:lnRef>
                                    <a:fillRef idx="1">
                                      <a:schemeClr val="accent1"/>
                                    </a:fillRef>
                                    <a:effectRef idx="0">
                                      <a:schemeClr val="accent1"/>
                                    </a:effectRef>
                                    <a:fontRef idx="minor">
                                      <a:schemeClr val="lt1"/>
                                    </a:fontRef>
                                  </xdr:style>
                                  <xdr:txBody>
                                    <a:bodyPr vertOverflow="clip" horzOverflow="clip" rtlCol="0" anchor="t"/>
                                    <a:lstStyle/>
                                    <a:p>
                                      <a:pPr algn="l"/>
                                      <a:endParaRPr lang="pt-BR" sz="1100"/>
                                    </a:p>
                                  </xdr:txBody>
                                </xdr:sp>
                                <xdr:sp macro="" textlink="">
                                  <xdr:nvSpPr>
                                    <xdr:cNvPr id="1033" name="Fluxograma: Conector 1032">
                                      <a:extLst>
                                        <a:ext uri="{FF2B5EF4-FFF2-40B4-BE49-F238E27FC236}">
                                          <a16:creationId xmlns:a16="http://schemas.microsoft.com/office/drawing/2014/main" id="{00000000-0008-0000-0100-000009040000}"/>
                                        </a:ext>
                                      </a:extLst>
                                    </xdr:cNvPr>
                                    <xdr:cNvSpPr/>
                                  </xdr:nvSpPr>
                                  <xdr:spPr>
                                    <a:xfrm>
                                      <a:off x="5571818" y="159562789"/>
                                      <a:ext cx="208800" cy="194631"/>
                                    </a:xfrm>
                                    <a:prstGeom prst="flowChartConnector">
                                      <a:avLst/>
                                    </a:prstGeom>
                                    <a:solidFill>
                                      <a:srgbClr val="0033CC"/>
                                    </a:solidFill>
                                    <a:ln>
                                      <a:noFill/>
                                    </a:ln>
                                  </xdr:spPr>
                                  <xdr:style>
                                    <a:lnRef idx="2">
                                      <a:schemeClr val="accent1">
                                        <a:shade val="50000"/>
                                      </a:schemeClr>
                                    </a:lnRef>
                                    <a:fillRef idx="1">
                                      <a:schemeClr val="accent1"/>
                                    </a:fillRef>
                                    <a:effectRef idx="0">
                                      <a:schemeClr val="accent1"/>
                                    </a:effectRef>
                                    <a:fontRef idx="minor">
                                      <a:schemeClr val="lt1"/>
                                    </a:fontRef>
                                  </xdr:style>
                                  <xdr:txBody>
                                    <a:bodyPr vertOverflow="clip" horzOverflow="clip" rtlCol="0" anchor="t"/>
                                    <a:lstStyle/>
                                    <a:p>
                                      <a:pPr algn="l"/>
                                      <a:endParaRPr lang="pt-BR" sz="1100"/>
                                    </a:p>
                                  </xdr:txBody>
                                </xdr:sp>
                                <xdr:sp macro="" textlink="">
                                  <xdr:nvSpPr>
                                    <xdr:cNvPr id="1034" name="Fluxograma: Conector 1033">
                                      <a:extLst>
                                        <a:ext uri="{FF2B5EF4-FFF2-40B4-BE49-F238E27FC236}">
                                          <a16:creationId xmlns:a16="http://schemas.microsoft.com/office/drawing/2014/main" id="{00000000-0008-0000-0100-00000A040000}"/>
                                        </a:ext>
                                      </a:extLst>
                                    </xdr:cNvPr>
                                    <xdr:cNvSpPr/>
                                  </xdr:nvSpPr>
                                  <xdr:spPr>
                                    <a:xfrm>
                                      <a:off x="5571818" y="160039040"/>
                                      <a:ext cx="208800" cy="194631"/>
                                    </a:xfrm>
                                    <a:prstGeom prst="flowChartConnector">
                                      <a:avLst/>
                                    </a:prstGeom>
                                    <a:solidFill>
                                      <a:srgbClr val="0033CC"/>
                                    </a:solidFill>
                                    <a:ln>
                                      <a:noFill/>
                                    </a:ln>
                                  </xdr:spPr>
                                  <xdr:style>
                                    <a:lnRef idx="2">
                                      <a:schemeClr val="accent1">
                                        <a:shade val="50000"/>
                                      </a:schemeClr>
                                    </a:lnRef>
                                    <a:fillRef idx="1">
                                      <a:schemeClr val="accent1"/>
                                    </a:fillRef>
                                    <a:effectRef idx="0">
                                      <a:schemeClr val="accent1"/>
                                    </a:effectRef>
                                    <a:fontRef idx="minor">
                                      <a:schemeClr val="lt1"/>
                                    </a:fontRef>
                                  </xdr:style>
                                  <xdr:txBody>
                                    <a:bodyPr vertOverflow="clip" horzOverflow="clip" rtlCol="0" anchor="t"/>
                                    <a:lstStyle/>
                                    <a:p>
                                      <a:pPr algn="l"/>
                                      <a:endParaRPr lang="pt-BR" sz="1100"/>
                                    </a:p>
                                  </xdr:txBody>
                                </xdr:sp>
                                <xdr:sp macro="" textlink="">
                                  <xdr:nvSpPr>
                                    <xdr:cNvPr id="1035" name="Fluxograma: Conector 1034">
                                      <a:extLst>
                                        <a:ext uri="{FF2B5EF4-FFF2-40B4-BE49-F238E27FC236}">
                                          <a16:creationId xmlns:a16="http://schemas.microsoft.com/office/drawing/2014/main" id="{00000000-0008-0000-0100-00000B040000}"/>
                                        </a:ext>
                                      </a:extLst>
                                    </xdr:cNvPr>
                                    <xdr:cNvSpPr/>
                                  </xdr:nvSpPr>
                                  <xdr:spPr>
                                    <a:xfrm>
                                      <a:off x="5571818" y="160543865"/>
                                      <a:ext cx="208800" cy="194631"/>
                                    </a:xfrm>
                                    <a:prstGeom prst="flowChartConnector">
                                      <a:avLst/>
                                    </a:prstGeom>
                                    <a:solidFill>
                                      <a:srgbClr val="0033CC"/>
                                    </a:solidFill>
                                    <a:ln>
                                      <a:noFill/>
                                    </a:ln>
                                  </xdr:spPr>
                                  <xdr:style>
                                    <a:lnRef idx="2">
                                      <a:schemeClr val="accent1">
                                        <a:shade val="50000"/>
                                      </a:schemeClr>
                                    </a:lnRef>
                                    <a:fillRef idx="1">
                                      <a:schemeClr val="accent1"/>
                                    </a:fillRef>
                                    <a:effectRef idx="0">
                                      <a:schemeClr val="accent1"/>
                                    </a:effectRef>
                                    <a:fontRef idx="minor">
                                      <a:schemeClr val="lt1"/>
                                    </a:fontRef>
                                  </xdr:style>
                                  <xdr:txBody>
                                    <a:bodyPr vertOverflow="clip" horzOverflow="clip" rtlCol="0" anchor="t"/>
                                    <a:lstStyle/>
                                    <a:p>
                                      <a:pPr algn="l"/>
                                      <a:endParaRPr lang="pt-BR" sz="1100"/>
                                    </a:p>
                                  </xdr:txBody>
                                </xdr:sp>
                                <xdr:grpSp>
                                  <xdr:nvGrpSpPr>
                                    <xdr:cNvPr id="1036" name="Grupo 1035">
                                      <a:extLst>
                                        <a:ext uri="{FF2B5EF4-FFF2-40B4-BE49-F238E27FC236}">
                                          <a16:creationId xmlns:a16="http://schemas.microsoft.com/office/drawing/2014/main" id="{00000000-0008-0000-0100-00000C040000}"/>
                                        </a:ext>
                                      </a:extLst>
                                    </xdr:cNvPr>
                                    <xdr:cNvGrpSpPr/>
                                  </xdr:nvGrpSpPr>
                                  <xdr:grpSpPr>
                                    <a:xfrm>
                                      <a:off x="1595390" y="152961613"/>
                                      <a:ext cx="7283461" cy="7959722"/>
                                      <a:chOff x="-33511" y="156534380"/>
                                      <a:chExt cx="7311264" cy="8083654"/>
                                    </a:xfrm>
                                  </xdr:grpSpPr>
                                  <xdr:cxnSp macro="">
                                    <xdr:nvCxnSpPr>
                                      <xdr:cNvPr id="1037" name="Conector de seta reta 1036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0D040000}"/>
                                          </a:ext>
                                        </a:extLst>
                                      </xdr:cNvPr>
                                      <xdr:cNvCxnSpPr/>
                                    </xdr:nvCxnSpPr>
                                    <xdr:spPr>
                                      <a:xfrm>
                                        <a:off x="2374766" y="161372449"/>
                                        <a:ext cx="4415809" cy="0"/>
                                      </a:xfrm>
                                      <a:prstGeom prst="straightConnector1">
                                        <a:avLst/>
                                      </a:prstGeom>
                                      <a:ln w="19050">
                                        <a:solidFill>
                                          <a:srgbClr val="0033CC"/>
                                        </a:solidFill>
                                        <a:prstDash val="dash"/>
                                        <a:tailEnd type="triangle"/>
                                      </a:ln>
                                    </xdr:spPr>
                                    <xdr:style>
                                      <a:lnRef idx="1">
                                        <a:schemeClr val="accent1"/>
                                      </a:lnRef>
                                      <a:fillRef idx="0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tx1"/>
                                      </a:fontRef>
                                    </xdr:style>
                                  </xdr:cxnSp>
                                  <xdr:grpSp>
                                    <xdr:nvGrpSpPr>
                                      <xdr:cNvPr id="1038" name="Item8.3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0E040000}"/>
                                          </a:ext>
                                        </a:extLst>
                                      </xdr:cNvPr>
                                      <xdr:cNvGrpSpPr/>
                                    </xdr:nvGrpSpPr>
                                    <xdr:grpSpPr>
                                      <a:xfrm>
                                        <a:off x="-33511" y="156534380"/>
                                        <a:ext cx="7311264" cy="8083654"/>
                                        <a:chOff x="-33511" y="156723587"/>
                                        <a:chExt cx="7311264" cy="8202587"/>
                                      </a:xfrm>
                                    </xdr:grpSpPr>
                                    <xdr:grpSp>
                                      <xdr:nvGrpSpPr>
                                        <xdr:cNvPr id="1039" name="Enerstina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0F04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3397665" y="162148543"/>
                                          <a:ext cx="1311619" cy="539360"/>
                                          <a:chOff x="3397665" y="162148543"/>
                                          <a:chExt cx="1311619" cy="539360"/>
                                        </a:xfrm>
                                      </xdr:grpSpPr>
                                      <xdr:sp macro="" textlink="">
                                        <xdr:nvSpPr>
                                          <xdr:cNvPr id="1241" name="CaixaDeTexto 1240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D9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023486" y="162148543"/>
                                            <a:ext cx="685798" cy="386857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Ernestina </a:t>
                                            </a:r>
                                          </a:p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CEEE</a:t>
                                            </a:r>
                                          </a:p>
                                          <a:p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$P$1089">
                                        <xdr:nvSpPr>
                                          <xdr:cNvPr id="1242" name="CaixaDeTexto 1241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DA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397665" y="162289807"/>
                                            <a:ext cx="596264" cy="185714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07576279-B2F7-430E-A580-21116B8DE403}" type="TxLink">
                                              <a: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109</a:t>
                                            </a:fld>
                                            <a:endParaRPr lang="pt-BR" sz="70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1089">
                                        <xdr:nvSpPr>
                                          <xdr:cNvPr id="1243" name="CaixaDeTexto 1242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DB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397665" y="162494665"/>
                                            <a:ext cx="596264" cy="185714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94D10A65-0295-40BF-BBA0-D6E40E1C7EDE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V = 94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Q$1089">
                                        <xdr:nvSpPr>
                                          <xdr:cNvPr id="1244" name="CaixaDeTexto 1243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DC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397665" y="162397829"/>
                                            <a:ext cx="596264" cy="185714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59D7D7ED-D099-464C-89CF-1BE76C5CD8E9}" type="TxLink">
                                              <a: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109</a:t>
                                            </a:fld>
                                            <a:endParaRPr lang="pt-BR" sz="7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T$1089">
                                        <xdr:nvSpPr>
                                          <xdr:cNvPr id="1245" name="CaixaDeTexto 1244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DD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103404" y="162502190"/>
                                            <a:ext cx="469783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F357378E-932E-4974-AC3B-E8D204A031DD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115,50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R$1089">
                                        <xdr:nvSpPr>
                                          <xdr:cNvPr id="1246" name="CaixaDeTexto 1245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DE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103404" y="162391665"/>
                                            <a:ext cx="469783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410776E3-F63E-470B-B88A-09D7C4EA3B56}" type="TxLink">
                                              <a: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490,00</a:t>
                                            </a:fld>
                                            <a:endParaRPr lang="pt-BR" sz="700" b="1">
                                              <a:solidFill>
                                                <a:srgbClr val="FF00FF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</xdr:grpSp>
                                    <xdr:grpSp>
                                      <xdr:nvGrpSpPr>
                                        <xdr:cNvPr id="1040" name="Passo Real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1004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3397665" y="162728354"/>
                                          <a:ext cx="1415234" cy="569172"/>
                                          <a:chOff x="3397665" y="162728354"/>
                                          <a:chExt cx="1415234" cy="569172"/>
                                        </a:xfrm>
                                      </xdr:grpSpPr>
                                      <xdr:sp macro="" textlink="">
                                        <xdr:nvSpPr>
                                          <xdr:cNvPr id="1235" name="CaixaDeTexto 1234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D3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023445" y="162728354"/>
                                            <a:ext cx="789454" cy="369020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Passo Real</a:t>
                                            </a:r>
                                          </a:p>
                                          <a:p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CEEE</a:t>
                                            </a:r>
                                            <a:endParaRPr lang="pt-BR" sz="700">
                                              <a:solidFill>
                                                <a:schemeClr val="dk1"/>
                                              </a:solidFill>
                                              <a:effectLst/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endParaRPr>
                                          </a:p>
                                          <a:p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$P$1090">
                                        <xdr:nvSpPr>
                                          <xdr:cNvPr id="1236" name="CaixaDeTexto 1235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D4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397665" y="162854587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DB0A80E0-4CEE-41DE-9941-98E73F22DD5D}" type="TxLink">
                                              <a: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630</a:t>
                                            </a:fld>
                                            <a:endParaRPr lang="pt-BR" sz="70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1090">
                                        <xdr:nvSpPr>
                                          <xdr:cNvPr id="1237" name="CaixaDeTexto 1236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D5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397665" y="163048248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22308E2B-50EF-4FD5-8FFD-BE750A788E49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 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Q$1090">
                                        <xdr:nvSpPr>
                                          <xdr:cNvPr id="1238" name="CaixaDeTexto 1237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D6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397665" y="162951420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2EA2D836-DD91-41AC-8AE2-149DD2C3FECD}" type="TxLink">
                                              <a: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173</a:t>
                                            </a:fld>
                                            <a:endParaRPr lang="pt-BR" sz="7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T$1090">
                                        <xdr:nvSpPr>
                                          <xdr:cNvPr id="1239" name="CaixaDeTexto 1238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D7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103404" y="163111813"/>
                                            <a:ext cx="46978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B5B9CF24-3835-41AF-B046-6B663B28F5F2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87,52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R$1090">
                                        <xdr:nvSpPr>
                                          <xdr:cNvPr id="1240" name="CaixaDeTexto 1239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D8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103404" y="163010212"/>
                                            <a:ext cx="46978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99BE6EBB-405B-4421-BB40-4ED13B349C69}" type="TxLink">
                                              <a: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325,07</a:t>
                                            </a:fld>
                                            <a:endParaRPr lang="pt-BR" sz="700" b="1">
                                              <a:solidFill>
                                                <a:srgbClr val="FF00FF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</xdr:grpSp>
                                    <xdr:grpSp>
                                      <xdr:nvGrpSpPr>
                                        <xdr:cNvPr id="1041" name="Jacuí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1104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3397665" y="163466429"/>
                                          <a:ext cx="1463138" cy="407956"/>
                                          <a:chOff x="3397665" y="163466429"/>
                                          <a:chExt cx="1463138" cy="407956"/>
                                        </a:xfrm>
                                      </xdr:grpSpPr>
                                      <xdr:sp macro="" textlink="">
                                        <xdr:nvSpPr>
                                          <xdr:cNvPr id="1231" name="CaixaDeTexto 1230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CF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109452" y="163494882"/>
                                            <a:ext cx="751351" cy="374017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Jacuí </a:t>
                                            </a:r>
                                          </a:p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CEEE</a:t>
                                            </a:r>
                                          </a:p>
                                          <a:p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$P$1091">
                                        <xdr:nvSpPr>
                                          <xdr:cNvPr id="1232" name="CaixaDeTexto 1231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D0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397665" y="163466429"/>
                                            <a:ext cx="596263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CCAD3A3D-EF6E-447E-BF9B-F6151287E7A8}" type="TxLink">
                                              <a: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193</a:t>
                                            </a:fld>
                                            <a:endParaRPr lang="pt-BR" sz="70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1091">
                                        <xdr:nvSpPr>
                                          <xdr:cNvPr id="1233" name="CaixaDeTexto 1232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D1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397665" y="163688672"/>
                                            <a:ext cx="596263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A971DC09-C67D-4B01-BDD0-FB9A2BC62F9A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 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Q$1091">
                                        <xdr:nvSpPr>
                                          <xdr:cNvPr id="1234" name="CaixaDeTexto 1233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D2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397665" y="163572783"/>
                                            <a:ext cx="596263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5210DA2D-0A80-4127-8950-6DC6BBF6E0BB}" type="TxLink">
                                              <a: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196</a:t>
                                            </a:fld>
                                            <a:endParaRPr lang="pt-BR" sz="7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</xdr:grpSp>
                                    <xdr:grpSp>
                                      <xdr:nvGrpSpPr>
                                        <xdr:cNvPr id="1042" name="Castro Alves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1204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4607600" y="162335260"/>
                                          <a:ext cx="1931336" cy="389640"/>
                                          <a:chOff x="4607600" y="162335260"/>
                                          <a:chExt cx="1931336" cy="389640"/>
                                        </a:xfrm>
                                      </xdr:grpSpPr>
                                      <xdr:sp macro="" textlink="$P$1094">
                                        <xdr:nvSpPr>
                                          <xdr:cNvPr id="1227" name="CaixaDeTexto 1226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CB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607600" y="162335693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AC1A20E0-F110-4149-A2C9-962028D40D8D}" type="TxLink">
                                              <a: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409</a:t>
                                            </a:fld>
                                            <a:endParaRPr lang="pt-BR" sz="70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1094">
                                        <xdr:nvSpPr>
                                          <xdr:cNvPr id="1228" name="CaixaDeTexto 1227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CC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607600" y="162539188"/>
                                            <a:ext cx="59626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42D01B30-BA64-437C-A1BF-48A70102DA8F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V = 249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Q$1094">
                                        <xdr:nvSpPr>
                                          <xdr:cNvPr id="1229" name="CaixaDeTexto 1228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CD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607600" y="162432527"/>
                                            <a:ext cx="59626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2013CCE8-DC0D-4DC6-AE05-30500A750866}" type="TxLink">
                                              <a: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426</a:t>
                                            </a:fld>
                                            <a:endParaRPr lang="pt-BR" sz="7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230" name="CaixaDeTexto 1229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CE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5302367" y="162335260"/>
                                            <a:ext cx="1236569" cy="37958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Castro</a:t>
                                            </a:r>
                                            <a:r>
                                              <a:rPr lang="pt-BR" sz="700" b="1" baseline="0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 Alves</a:t>
                                            </a:r>
                                          </a:p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 baseline="0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CERAN</a:t>
                                            </a:r>
                                            <a:endParaRPr lang="pt-BR" sz="700" b="1">
                                              <a:solidFill>
                                                <a:schemeClr val="dk1"/>
                                              </a:solidFill>
                                              <a:effectLst/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endParaRPr>
                                          </a:p>
                                          <a:p>
                                            <a:endParaRPr lang="pt-BR" sz="1100"/>
                                          </a:p>
                                        </xdr:txBody>
                                      </xdr:sp>
                                    </xdr:grpSp>
                                    <xdr:grpSp>
                                      <xdr:nvGrpSpPr>
                                        <xdr:cNvPr id="1043" name="Grupo 1042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1304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4607600" y="163195744"/>
                                          <a:ext cx="1408004" cy="436720"/>
                                          <a:chOff x="4607600" y="163195744"/>
                                          <a:chExt cx="1408004" cy="436720"/>
                                        </a:xfrm>
                                      </xdr:grpSpPr>
                                      <xdr:sp macro="" textlink="$P$1095">
                                        <xdr:nvSpPr>
                                          <xdr:cNvPr id="1223" name="CaixaDeTexto 1222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C7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607600" y="163195744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FDA2F6F8-CA1F-45C1-9600-BD974390CA14}" type="TxLink">
                                              <a: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751</a:t>
                                            </a:fld>
                                            <a:endParaRPr lang="pt-BR" sz="70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1095">
                                        <xdr:nvSpPr>
                                          <xdr:cNvPr id="1224" name="CaixaDeTexto 1223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C8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607600" y="163399241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40564B44-7746-4D8B-9E60-7C7395C4DCE0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V = 464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Q$1095">
                                        <xdr:nvSpPr>
                                          <xdr:cNvPr id="1225" name="CaixaDeTexto 1224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C9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607600" y="163292579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14931B11-11C2-4754-8615-9235C76342DF}" type="TxLink">
                                              <a: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751</a:t>
                                            </a:fld>
                                            <a:endParaRPr lang="pt-BR" sz="7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226" name="CaixaDeTexto 1225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CA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5298987" y="163195746"/>
                                            <a:ext cx="716617" cy="436718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Monte</a:t>
                                            </a:r>
                                            <a:r>
                                              <a:rPr lang="pt-BR" sz="700" b="1" baseline="0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 Claro</a:t>
                                            </a:r>
                                          </a:p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 baseline="0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CERAN</a:t>
                                            </a:r>
                                            <a:endParaRPr lang="pt-BR" sz="700" b="1">
                                              <a:solidFill>
                                                <a:schemeClr val="dk1"/>
                                              </a:solidFill>
                                              <a:effectLst/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endParaRPr>
                                          </a:p>
                                          <a:p>
                                            <a:endParaRPr lang="pt-BR" sz="1100"/>
                                          </a:p>
                                        </xdr:txBody>
                                      </xdr:sp>
                                    </xdr:grpSp>
                                    <xdr:grpSp>
                                      <xdr:nvGrpSpPr>
                                        <xdr:cNvPr id="1044" name="14 Julho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1404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4607600" y="164224445"/>
                                          <a:ext cx="1239992" cy="449712"/>
                                          <a:chOff x="4607600" y="164224445"/>
                                          <a:chExt cx="1239992" cy="449712"/>
                                        </a:xfrm>
                                      </xdr:grpSpPr>
                                      <xdr:sp macro="" textlink="$P$1096">
                                        <xdr:nvSpPr>
                                          <xdr:cNvPr id="1219" name="CaixaDeTexto 1218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C3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607600" y="164224445"/>
                                            <a:ext cx="59626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D524BED7-7A16-47E7-B5C9-7F664E5FA9AB}" type="TxLink">
                                              <a: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692</a:t>
                                            </a:fld>
                                            <a:endParaRPr lang="pt-BR" sz="70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1096">
                                        <xdr:nvSpPr>
                                          <xdr:cNvPr id="1220" name="CaixaDeTexto 1219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C4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607600" y="164446686"/>
                                            <a:ext cx="59626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C891EDE2-00AB-4152-A0B2-D329A39B06A6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V = 361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Q$1096">
                                        <xdr:nvSpPr>
                                          <xdr:cNvPr id="1221" name="CaixaDeTexto 1220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C5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607600" y="164330805"/>
                                            <a:ext cx="59626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872AAD24-41B5-409F-A882-1C59A6E26C79}" type="TxLink">
                                              <a: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728</a:t>
                                            </a:fld>
                                            <a:endParaRPr lang="pt-BR" sz="7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222" name="CaixaDeTexto 1221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C6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5289538" y="164264226"/>
                                            <a:ext cx="558054" cy="409931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14 Julho</a:t>
                                            </a:r>
                                            <a:endParaRPr lang="pt-BR" sz="700" b="1" baseline="0">
                                              <a:solidFill>
                                                <a:schemeClr val="dk1"/>
                                              </a:solidFill>
                                              <a:effectLst/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endParaRPr>
                                          </a:p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 baseline="0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CERAN</a:t>
                                            </a:r>
                                            <a:endParaRPr lang="pt-BR" sz="700" b="1">
                                              <a:solidFill>
                                                <a:schemeClr val="dk1"/>
                                              </a:solidFill>
                                              <a:effectLst/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endParaRPr>
                                          </a:p>
                                          <a:p>
                                            <a:endParaRPr lang="pt-BR" sz="1100"/>
                                          </a:p>
                                        </xdr:txBody>
                                      </xdr:sp>
                                    </xdr:grpSp>
                                    <xdr:grpSp>
                                      <xdr:nvGrpSpPr>
                                        <xdr:cNvPr id="1045" name="G.P.Souza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1504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5565737" y="162944553"/>
                                          <a:ext cx="1712016" cy="612612"/>
                                          <a:chOff x="5565737" y="162944553"/>
                                          <a:chExt cx="1712016" cy="612612"/>
                                        </a:xfrm>
                                      </xdr:grpSpPr>
                                      <xdr:sp macro="" textlink="">
                                        <xdr:nvSpPr>
                                          <xdr:cNvPr id="1213" name="CaixaDeTexto 1212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BD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6267543" y="162944553"/>
                                            <a:ext cx="1010210" cy="375924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G. P. Souza</a:t>
                                            </a:r>
                                            <a:endParaRPr lang="pt-BR" sz="700" b="1" baseline="0">
                                              <a:solidFill>
                                                <a:schemeClr val="dk1"/>
                                              </a:solidFill>
                                              <a:effectLst/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endParaRPr>
                                          </a:p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 baseline="0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COPEL</a:t>
                                            </a:r>
                                            <a:endParaRPr lang="pt-BR" sz="700" b="1">
                                              <a:solidFill>
                                                <a:schemeClr val="dk1"/>
                                              </a:solidFill>
                                              <a:effectLst/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endParaRPr>
                                          </a:p>
                                          <a:p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$P$1097">
                                        <xdr:nvSpPr>
                                          <xdr:cNvPr id="1214" name="CaixaDeTexto 1213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BE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5565738" y="163098813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D39FA12D-4A0C-4FC5-B07A-992FCF7B9DF2}" type="TxLink">
                                              <a: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8</a:t>
                                            </a:fld>
                                            <a:endParaRPr lang="pt-BR" sz="70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1097">
                                        <xdr:nvSpPr>
                                          <xdr:cNvPr id="1215" name="CaixaDeTexto 1214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BF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5565737" y="163321057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524A10FE-FBE8-4B75-B8E2-23CF52764646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 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Q$1097">
                                        <xdr:nvSpPr>
                                          <xdr:cNvPr id="1216" name="CaixaDeTexto 1215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C0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5565738" y="163205172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DE33732F-4982-47A3-B1B1-1410F8968CA9}" type="TxLink">
                                              <a: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3</a:t>
                                            </a:fld>
                                            <a:endParaRPr lang="pt-BR" sz="7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T$1097">
                                        <xdr:nvSpPr>
                                          <xdr:cNvPr id="1217" name="CaixaDeTexto 1216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C1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6225516" y="163371452"/>
                                            <a:ext cx="542058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632242BC-7E86-449E-909F-ADA12581089B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27,92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R$1097">
                                        <xdr:nvSpPr>
                                          <xdr:cNvPr id="1218" name="CaixaDeTexto 1217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C2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6225516" y="163260919"/>
                                            <a:ext cx="542058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2A0F93E7-BB32-4FDA-95F7-4888B5ADEE97}" type="TxLink">
                                              <a: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832,51</a:t>
                                            </a:fld>
                                            <a:endParaRPr lang="pt-BR" sz="700" b="1">
                                              <a:solidFill>
                                                <a:srgbClr val="FF00FF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</xdr:grpSp>
                                    <xdr:grpSp>
                                      <xdr:nvGrpSpPr>
                                        <xdr:cNvPr id="1046" name="Bacia 8.3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1604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0" y="156723587"/>
                                          <a:ext cx="6936441" cy="8115640"/>
                                          <a:chOff x="0" y="146653453"/>
                                          <a:chExt cx="6991350" cy="8113984"/>
                                        </a:xfrm>
                                      </xdr:grpSpPr>
                                      <xdr:cxnSp macro="">
                                        <xdr:nvCxnSpPr>
                                          <xdr:cNvPr id="1162" name="Conector reto 1161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8A040000}"/>
                                              </a:ext>
                                            </a:extLst>
                                          </xdr:cNvPr>
                                          <xdr:cNvCxnSpPr/>
                                        </xdr:nvCxnSpPr>
                                        <xdr:spPr>
                                          <a:xfrm>
                                            <a:off x="295275" y="151561800"/>
                                            <a:ext cx="2042974" cy="0"/>
                                          </a:xfrm>
                                          <a:prstGeom prst="line">
                                            <a:avLst/>
                                          </a:prstGeom>
                                          <a:ln w="19050">
                                            <a:solidFill>
                                              <a:srgbClr val="0033CC"/>
                                            </a:solidFill>
                                          </a:ln>
                                        </xdr:spPr>
                                        <xdr:style>
                                          <a:lnRef idx="1">
                                            <a:schemeClr val="accent1"/>
                                          </a:lnRef>
                                          <a:fillRef idx="0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tx1"/>
                                          </a:fontRef>
                                        </xdr:style>
                                      </xdr:cxnSp>
                                      <xdr:sp macro="" textlink="">
                                        <xdr:nvSpPr>
                                          <xdr:cNvPr id="1164" name="CaixaDeTexto 1163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8C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 rot="16200000">
                                            <a:off x="3384877" y="151488434"/>
                                            <a:ext cx="1133475" cy="233360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rgbClr val="00B050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Rio Jacuí</a:t>
                                            </a:r>
                                          </a:p>
                                          <a:p>
                                            <a:endParaRPr lang="pt-BR" sz="1050"/>
                                          </a:p>
                                        </xdr:txBody>
                                      </xdr:sp>
                                      <xdr:cxnSp macro="">
                                        <xdr:nvCxnSpPr>
                                          <xdr:cNvPr id="1165" name="Conector de seta reta 1164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8D040000}"/>
                                              </a:ext>
                                            </a:extLst>
                                          </xdr:cNvPr>
                                          <xdr:cNvCxnSpPr/>
                                        </xdr:nvCxnSpPr>
                                        <xdr:spPr>
                                          <a:xfrm flipH="1">
                                            <a:off x="4088843" y="154752675"/>
                                            <a:ext cx="1199849" cy="14762"/>
                                          </a:xfrm>
                                          <a:prstGeom prst="straightConnector1">
                                            <a:avLst/>
                                          </a:prstGeom>
                                          <a:ln w="19050">
                                            <a:solidFill>
                                              <a:srgbClr val="0033CC"/>
                                            </a:solidFill>
                                            <a:tailEnd type="none"/>
                                          </a:ln>
                                        </xdr:spPr>
                                        <xdr:style>
                                          <a:lnRef idx="1">
                                            <a:schemeClr val="accent1"/>
                                          </a:lnRef>
                                          <a:fillRef idx="0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tx1"/>
                                          </a:fontRef>
                                        </xdr:style>
                                      </xdr:cxnSp>
                                      <xdr:cxnSp macro="">
                                        <xdr:nvCxnSpPr>
                                          <xdr:cNvPr id="1166" name="Conector reto 1165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8E040000}"/>
                                              </a:ext>
                                            </a:extLst>
                                          </xdr:cNvPr>
                                          <xdr:cNvCxnSpPr/>
                                        </xdr:nvCxnSpPr>
                                        <xdr:spPr>
                                          <a:xfrm flipV="1">
                                            <a:off x="5286410" y="151666876"/>
                                            <a:ext cx="0" cy="3095625"/>
                                          </a:xfrm>
                                          <a:prstGeom prst="line">
                                            <a:avLst/>
                                          </a:prstGeom>
                                          <a:ln w="19050">
                                            <a:solidFill>
                                              <a:srgbClr val="0033CC"/>
                                            </a:solidFill>
                                          </a:ln>
                                        </xdr:spPr>
                                        <xdr:style>
                                          <a:lnRef idx="1">
                                            <a:schemeClr val="accent1"/>
                                          </a:lnRef>
                                          <a:fillRef idx="0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tx1"/>
                                          </a:fontRef>
                                        </xdr:style>
                                      </xdr:cxnSp>
                                      <xdr:sp macro="" textlink="">
                                        <xdr:nvSpPr>
                                          <xdr:cNvPr id="1167" name="CaixaDeTexto 1166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8F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 rot="16200000">
                                            <a:off x="4795023" y="151576089"/>
                                            <a:ext cx="871538" cy="461961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rgbClr val="00B050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Rio Taquari- Antas</a:t>
                                            </a:r>
                                          </a:p>
                                          <a:p>
                                            <a:endParaRPr lang="pt-BR" sz="1050"/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168" name="Triângulo isósceles 1167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90040000}"/>
                                              </a:ext>
                                            </a:extLst>
                                          </xdr:cNvPr>
                                          <xdr:cNvSpPr/>
                                        </xdr:nvSpPr>
                                        <xdr:spPr>
                                          <a:xfrm rot="10800000">
                                            <a:off x="6144595" y="153171984"/>
                                            <a:ext cx="273174" cy="237664"/>
                                          </a:xfrm>
                                          <a:prstGeom prst="triangle">
                                            <a:avLst/>
                                          </a:prstGeom>
                                          <a:solidFill>
                                            <a:srgbClr val="0033CC"/>
                                          </a:solidFill>
                                          <a:ln>
                                            <a:noFill/>
                                          </a:ln>
                                        </xdr:spPr>
                                        <xdr:style>
                                          <a:lnRef idx="2">
                                            <a:schemeClr val="accent1">
                                              <a:shade val="50000"/>
                                            </a:schemeClr>
                                          </a:lnRef>
                                          <a:fillRef idx="1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lt1"/>
                                          </a:fontRef>
                                        </xdr:style>
                                        <xdr:txBody>
                                          <a:bodyPr vertOverflow="clip" horzOverflow="clip" rtlCol="0" anchor="t"/>
                                          <a:lstStyle/>
                                          <a:p>
                                            <a:pPr algn="l"/>
                                            <a:endParaRPr lang="pt-BR" sz="1100"/>
                                          </a:p>
                                        </xdr:txBody>
                                      </xdr:sp>
                                      <xdr:cxnSp macro="">
                                        <xdr:nvCxnSpPr>
                                          <xdr:cNvPr id="1169" name="Conector de seta reta 1168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91040000}"/>
                                              </a:ext>
                                            </a:extLst>
                                          </xdr:cNvPr>
                                          <xdr:cNvCxnSpPr/>
                                        </xdr:nvCxnSpPr>
                                        <xdr:spPr>
                                          <a:xfrm>
                                            <a:off x="6281183" y="152428574"/>
                                            <a:ext cx="0" cy="1647827"/>
                                          </a:xfrm>
                                          <a:prstGeom prst="straightConnector1">
                                            <a:avLst/>
                                          </a:prstGeom>
                                          <a:ln w="19050">
                                            <a:solidFill>
                                              <a:srgbClr val="0033CC"/>
                                            </a:solidFill>
                                            <a:tailEnd type="triangle"/>
                                          </a:ln>
                                        </xdr:spPr>
                                        <xdr:style>
                                          <a:lnRef idx="1">
                                            <a:schemeClr val="accent1"/>
                                          </a:lnRef>
                                          <a:fillRef idx="0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tx1"/>
                                          </a:fontRef>
                                        </xdr:style>
                                      </xdr:cxnSp>
                                      <xdr:sp macro="" textlink="">
                                        <xdr:nvSpPr>
                                          <xdr:cNvPr id="1170" name="CaixaDeTexto 1169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92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 rot="16200000">
                                            <a:off x="5605653" y="152416669"/>
                                            <a:ext cx="1133475" cy="1762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rgbClr val="00B050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Rio Capivari</a:t>
                                            </a:r>
                                          </a:p>
                                          <a:p>
                                            <a:endParaRPr lang="pt-BR" sz="1050"/>
                                          </a:p>
                                        </xdr:txBody>
                                      </xdr:sp>
                                      <xdr:cxnSp macro="">
                                        <xdr:nvCxnSpPr>
                                          <xdr:cNvPr id="1171" name="Conector de seta reta 1170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93040000}"/>
                                              </a:ext>
                                            </a:extLst>
                                          </xdr:cNvPr>
                                          <xdr:cNvCxnSpPr/>
                                        </xdr:nvCxnSpPr>
                                        <xdr:spPr>
                                          <a:xfrm flipV="1">
                                            <a:off x="3552825" y="151018875"/>
                                            <a:ext cx="0" cy="504826"/>
                                          </a:xfrm>
                                          <a:prstGeom prst="straightConnector1">
                                            <a:avLst/>
                                          </a:prstGeom>
                                          <a:ln w="19050">
                                            <a:solidFill>
                                              <a:srgbClr val="0033CC"/>
                                            </a:solidFill>
                                            <a:prstDash val="dash"/>
                                            <a:tailEnd type="none"/>
                                          </a:ln>
                                        </xdr:spPr>
                                        <xdr:style>
                                          <a:lnRef idx="1">
                                            <a:schemeClr val="accent1"/>
                                          </a:lnRef>
                                          <a:fillRef idx="0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tx1"/>
                                          </a:fontRef>
                                        </xdr:style>
                                      </xdr:cxnSp>
                                      <xdr:cxnSp macro="">
                                        <xdr:nvCxnSpPr>
                                          <xdr:cNvPr id="1172" name="Conector de seta reta 1171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94040000}"/>
                                              </a:ext>
                                            </a:extLst>
                                          </xdr:cNvPr>
                                          <xdr:cNvCxnSpPr/>
                                        </xdr:nvCxnSpPr>
                                        <xdr:spPr>
                                          <a:xfrm>
                                            <a:off x="3571875" y="151018875"/>
                                            <a:ext cx="228600" cy="0"/>
                                          </a:xfrm>
                                          <a:prstGeom prst="straightConnector1">
                                            <a:avLst/>
                                          </a:prstGeom>
                                          <a:ln w="19050">
                                            <a:solidFill>
                                              <a:srgbClr val="0033CC"/>
                                            </a:solidFill>
                                            <a:prstDash val="dash"/>
                                            <a:tailEnd type="none"/>
                                          </a:ln>
                                        </xdr:spPr>
                                        <xdr:style>
                                          <a:lnRef idx="1">
                                            <a:schemeClr val="accent1"/>
                                          </a:lnRef>
                                          <a:fillRef idx="0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tx1"/>
                                          </a:fontRef>
                                        </xdr:style>
                                      </xdr:cxnSp>
                                      <xdr:cxnSp macro="">
                                        <xdr:nvCxnSpPr>
                                          <xdr:cNvPr id="1173" name="Conector reto 1172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95040000}"/>
                                              </a:ext>
                                            </a:extLst>
                                          </xdr:cNvPr>
                                          <xdr:cNvCxnSpPr/>
                                        </xdr:nvCxnSpPr>
                                        <xdr:spPr>
                                          <a:xfrm>
                                            <a:off x="3810000" y="151018875"/>
                                            <a:ext cx="1003182" cy="0"/>
                                          </a:xfrm>
                                          <a:prstGeom prst="line">
                                            <a:avLst/>
                                          </a:prstGeom>
                                          <a:ln w="19050">
                                            <a:solidFill>
                                              <a:srgbClr val="0033CC"/>
                                            </a:solidFill>
                                          </a:ln>
                                        </xdr:spPr>
                                        <xdr:style>
                                          <a:lnRef idx="1">
                                            <a:schemeClr val="accent1"/>
                                          </a:lnRef>
                                          <a:fillRef idx="0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tx1"/>
                                          </a:fontRef>
                                        </xdr:style>
                                      </xdr:cxnSp>
                                      <xdr:cxnSp macro="">
                                        <xdr:nvCxnSpPr>
                                          <xdr:cNvPr id="1174" name="Conector reto 1173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96040000}"/>
                                              </a:ext>
                                            </a:extLst>
                                          </xdr:cNvPr>
                                          <xdr:cNvCxnSpPr/>
                                        </xdr:nvCxnSpPr>
                                        <xdr:spPr>
                                          <a:xfrm flipV="1">
                                            <a:off x="3833812" y="150045646"/>
                                            <a:ext cx="0" cy="971551"/>
                                          </a:xfrm>
                                          <a:prstGeom prst="line">
                                            <a:avLst/>
                                          </a:prstGeom>
                                          <a:ln w="19050">
                                            <a:solidFill>
                                              <a:srgbClr val="0033CC"/>
                                            </a:solidFill>
                                          </a:ln>
                                        </xdr:spPr>
                                        <xdr:style>
                                          <a:lnRef idx="1">
                                            <a:schemeClr val="accent1"/>
                                          </a:lnRef>
                                          <a:fillRef idx="0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tx1"/>
                                          </a:fontRef>
                                        </xdr:style>
                                      </xdr:cxnSp>
                                      <xdr:sp macro="" textlink="">
                                        <xdr:nvSpPr>
                                          <xdr:cNvPr id="1175" name="Triângulo isósceles 1174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97040000}"/>
                                              </a:ext>
                                            </a:extLst>
                                          </xdr:cNvPr>
                                          <xdr:cNvSpPr/>
                                        </xdr:nvSpPr>
                                        <xdr:spPr>
                                          <a:xfrm rot="10800000">
                                            <a:off x="3686174" y="150247349"/>
                                            <a:ext cx="295275" cy="238125"/>
                                          </a:xfrm>
                                          <a:prstGeom prst="triangle">
                                            <a:avLst/>
                                          </a:prstGeom>
                                          <a:solidFill>
                                            <a:srgbClr val="0033CC"/>
                                          </a:solidFill>
                                          <a:ln>
                                            <a:noFill/>
                                          </a:ln>
                                        </xdr:spPr>
                                        <xdr:style>
                                          <a:lnRef idx="2">
                                            <a:schemeClr val="accent1">
                                              <a:shade val="50000"/>
                                            </a:schemeClr>
                                          </a:lnRef>
                                          <a:fillRef idx="1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lt1"/>
                                          </a:fontRef>
                                        </xdr:style>
                                        <xdr:txBody>
                                          <a:bodyPr vertOverflow="clip" horzOverflow="clip" rtlCol="0" anchor="t"/>
                                          <a:lstStyle/>
                                          <a:p>
                                            <a:pPr algn="l"/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176" name="Fluxograma: Conector 1175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98040000}"/>
                                              </a:ext>
                                            </a:extLst>
                                          </xdr:cNvPr>
                                          <xdr:cNvSpPr/>
                                        </xdr:nvSpPr>
                                        <xdr:spPr>
                                          <a:xfrm>
                                            <a:off x="4181476" y="150914100"/>
                                            <a:ext cx="211255" cy="200529"/>
                                          </a:xfrm>
                                          <a:prstGeom prst="flowChartConnector">
                                            <a:avLst/>
                                          </a:prstGeom>
                                          <a:solidFill>
                                            <a:srgbClr val="0033CC"/>
                                          </a:solidFill>
                                          <a:ln>
                                            <a:noFill/>
                                          </a:ln>
                                        </xdr:spPr>
                                        <xdr:style>
                                          <a:lnRef idx="2">
                                            <a:schemeClr val="accent1">
                                              <a:shade val="50000"/>
                                            </a:schemeClr>
                                          </a:lnRef>
                                          <a:fillRef idx="1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lt1"/>
                                          </a:fontRef>
                                        </xdr:style>
                                        <xdr:txBody>
                                          <a:bodyPr vertOverflow="clip" horzOverflow="clip" rtlCol="0" anchor="t"/>
                                          <a:lstStyle/>
                                          <a:p>
                                            <a:pPr algn="l"/>
                                            <a:endParaRPr lang="pt-BR" sz="1100"/>
                                          </a:p>
                                        </xdr:txBody>
                                      </xdr:sp>
                                      <xdr:cxnSp macro="">
                                        <xdr:nvCxnSpPr>
                                          <xdr:cNvPr id="1177" name="Conector reto 1176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99040000}"/>
                                              </a:ext>
                                            </a:extLst>
                                          </xdr:cNvPr>
                                          <xdr:cNvCxnSpPr/>
                                        </xdr:nvCxnSpPr>
                                        <xdr:spPr>
                                          <a:xfrm flipV="1">
                                            <a:off x="4807692" y="149016049"/>
                                            <a:ext cx="0" cy="2002827"/>
                                          </a:xfrm>
                                          <a:prstGeom prst="line">
                                            <a:avLst/>
                                          </a:prstGeom>
                                          <a:ln w="19050">
                                            <a:solidFill>
                                              <a:srgbClr val="0033CC"/>
                                            </a:solidFill>
                                          </a:ln>
                                        </xdr:spPr>
                                        <xdr:style>
                                          <a:lnRef idx="1">
                                            <a:schemeClr val="accent1"/>
                                          </a:lnRef>
                                          <a:fillRef idx="0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tx1"/>
                                          </a:fontRef>
                                        </xdr:style>
                                      </xdr:cxnSp>
                                      <xdr:cxnSp macro="">
                                        <xdr:nvCxnSpPr>
                                          <xdr:cNvPr id="1178" name="Conector reto 1177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9A040000}"/>
                                              </a:ext>
                                            </a:extLst>
                                          </xdr:cNvPr>
                                          <xdr:cNvCxnSpPr/>
                                        </xdr:nvCxnSpPr>
                                        <xdr:spPr>
                                          <a:xfrm>
                                            <a:off x="3986157" y="149018325"/>
                                            <a:ext cx="1326208" cy="0"/>
                                          </a:xfrm>
                                          <a:prstGeom prst="line">
                                            <a:avLst/>
                                          </a:prstGeom>
                                          <a:ln w="19050">
                                            <a:solidFill>
                                              <a:srgbClr val="0033CC"/>
                                            </a:solidFill>
                                          </a:ln>
                                        </xdr:spPr>
                                        <xdr:style>
                                          <a:lnRef idx="1">
                                            <a:schemeClr val="accent1"/>
                                          </a:lnRef>
                                          <a:fillRef idx="0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tx1"/>
                                          </a:fontRef>
                                        </xdr:style>
                                      </xdr:cxnSp>
                                      <xdr:cxnSp macro="">
                                        <xdr:nvCxnSpPr>
                                          <xdr:cNvPr id="1179" name="Conector reto 1178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9B040000}"/>
                                              </a:ext>
                                            </a:extLst>
                                          </xdr:cNvPr>
                                          <xdr:cNvCxnSpPr/>
                                        </xdr:nvCxnSpPr>
                                        <xdr:spPr>
                                          <a:xfrm flipV="1">
                                            <a:off x="3982702" y="147542250"/>
                                            <a:ext cx="0" cy="1476374"/>
                                          </a:xfrm>
                                          <a:prstGeom prst="line">
                                            <a:avLst/>
                                          </a:prstGeom>
                                          <a:ln w="19050">
                                            <a:solidFill>
                                              <a:srgbClr val="0033CC"/>
                                            </a:solidFill>
                                          </a:ln>
                                        </xdr:spPr>
                                        <xdr:style>
                                          <a:lnRef idx="1">
                                            <a:schemeClr val="accent1"/>
                                          </a:lnRef>
                                          <a:fillRef idx="0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tx1"/>
                                          </a:fontRef>
                                        </xdr:style>
                                      </xdr:cxnSp>
                                      <xdr:sp macro="" textlink="">
                                        <xdr:nvSpPr>
                                          <xdr:cNvPr id="1180" name="Triângulo isósceles 1179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9C040000}"/>
                                              </a:ext>
                                            </a:extLst>
                                          </xdr:cNvPr>
                                          <xdr:cNvSpPr/>
                                        </xdr:nvSpPr>
                                        <xdr:spPr>
                                          <a:xfrm rot="10800000">
                                            <a:off x="3835065" y="148580474"/>
                                            <a:ext cx="295275" cy="238125"/>
                                          </a:xfrm>
                                          <a:prstGeom prst="triangle">
                                            <a:avLst/>
                                          </a:prstGeom>
                                          <a:solidFill>
                                            <a:srgbClr val="0033CC"/>
                                          </a:solidFill>
                                          <a:ln>
                                            <a:noFill/>
                                          </a:ln>
                                        </xdr:spPr>
                                        <xdr:style>
                                          <a:lnRef idx="2">
                                            <a:schemeClr val="accent1">
                                              <a:shade val="50000"/>
                                            </a:schemeClr>
                                          </a:lnRef>
                                          <a:fillRef idx="1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lt1"/>
                                          </a:fontRef>
                                        </xdr:style>
                                        <xdr:txBody>
                                          <a:bodyPr vertOverflow="clip" horzOverflow="clip" rtlCol="0" anchor="t"/>
                                          <a:lstStyle/>
                                          <a:p>
                                            <a:pPr algn="l"/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181" name="Fluxograma: Conector 1180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9D040000}"/>
                                              </a:ext>
                                            </a:extLst>
                                          </xdr:cNvPr>
                                          <xdr:cNvSpPr/>
                                        </xdr:nvSpPr>
                                        <xdr:spPr>
                                          <a:xfrm>
                                            <a:off x="3877075" y="147866100"/>
                                            <a:ext cx="211255" cy="200529"/>
                                          </a:xfrm>
                                          <a:prstGeom prst="flowChartConnector">
                                            <a:avLst/>
                                          </a:prstGeom>
                                          <a:solidFill>
                                            <a:srgbClr val="0033CC"/>
                                          </a:solidFill>
                                          <a:ln>
                                            <a:noFill/>
                                          </a:ln>
                                        </xdr:spPr>
                                        <xdr:style>
                                          <a:lnRef idx="2">
                                            <a:schemeClr val="accent1">
                                              <a:shade val="50000"/>
                                            </a:schemeClr>
                                          </a:lnRef>
                                          <a:fillRef idx="1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lt1"/>
                                          </a:fontRef>
                                        </xdr:style>
                                        <xdr:txBody>
                                          <a:bodyPr vertOverflow="clip" horzOverflow="clip" rtlCol="0" anchor="t"/>
                                          <a:lstStyle/>
                                          <a:p>
                                            <a:pPr algn="l"/>
                                            <a:endParaRPr lang="pt-BR" sz="1100"/>
                                          </a:p>
                                        </xdr:txBody>
                                      </xdr:sp>
                                      <xdr:cxnSp macro="">
                                        <xdr:nvCxnSpPr>
                                          <xdr:cNvPr id="1182" name="Conector reto 1181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9E040000}"/>
                                              </a:ext>
                                            </a:extLst>
                                          </xdr:cNvPr>
                                          <xdr:cNvCxnSpPr/>
                                        </xdr:nvCxnSpPr>
                                        <xdr:spPr>
                                          <a:xfrm flipV="1">
                                            <a:off x="6089896" y="148519384"/>
                                            <a:ext cx="0" cy="2409828"/>
                                          </a:xfrm>
                                          <a:prstGeom prst="line">
                                            <a:avLst/>
                                          </a:prstGeom>
                                          <a:ln w="19050">
                                            <a:solidFill>
                                              <a:srgbClr val="0033CC"/>
                                            </a:solidFill>
                                          </a:ln>
                                        </xdr:spPr>
                                        <xdr:style>
                                          <a:lnRef idx="1">
                                            <a:schemeClr val="accent1"/>
                                          </a:lnRef>
                                          <a:fillRef idx="0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tx1"/>
                                          </a:fontRef>
                                        </xdr:style>
                                      </xdr:cxnSp>
                                      <xdr:cxnSp macro="">
                                        <xdr:nvCxnSpPr>
                                          <xdr:cNvPr id="1183" name="Conector reto 1182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9F040000}"/>
                                              </a:ext>
                                            </a:extLst>
                                          </xdr:cNvPr>
                                          <xdr:cNvCxnSpPr/>
                                        </xdr:nvCxnSpPr>
                                        <xdr:spPr>
                                          <a:xfrm flipV="1">
                                            <a:off x="2000207" y="147418425"/>
                                            <a:ext cx="0" cy="4133852"/>
                                          </a:xfrm>
                                          <a:prstGeom prst="line">
                                            <a:avLst/>
                                          </a:prstGeom>
                                          <a:ln w="19050">
                                            <a:solidFill>
                                              <a:srgbClr val="0033CC"/>
                                            </a:solidFill>
                                          </a:ln>
                                        </xdr:spPr>
                                        <xdr:style>
                                          <a:lnRef idx="1">
                                            <a:schemeClr val="accent1"/>
                                          </a:lnRef>
                                          <a:fillRef idx="0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tx1"/>
                                          </a:fontRef>
                                        </xdr:style>
                                      </xdr:cxnSp>
                                      <xdr:cxnSp macro="">
                                        <xdr:nvCxnSpPr>
                                          <xdr:cNvPr id="1184" name="Conector reto 1183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A0040000}"/>
                                              </a:ext>
                                            </a:extLst>
                                          </xdr:cNvPr>
                                          <xdr:cNvCxnSpPr/>
                                        </xdr:nvCxnSpPr>
                                        <xdr:spPr>
                                          <a:xfrm>
                                            <a:off x="659678" y="149311963"/>
                                            <a:ext cx="1341484" cy="0"/>
                                          </a:xfrm>
                                          <a:prstGeom prst="line">
                                            <a:avLst/>
                                          </a:prstGeom>
                                          <a:ln w="19050">
                                            <a:solidFill>
                                              <a:srgbClr val="0033CC"/>
                                            </a:solidFill>
                                          </a:ln>
                                        </xdr:spPr>
                                        <xdr:style>
                                          <a:lnRef idx="1">
                                            <a:schemeClr val="accent1"/>
                                          </a:lnRef>
                                          <a:fillRef idx="0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tx1"/>
                                          </a:fontRef>
                                        </xdr:style>
                                      </xdr:cxnSp>
                                      <xdr:cxnSp macro="">
                                        <xdr:nvCxnSpPr>
                                          <xdr:cNvPr id="1185" name="Conector reto 1184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A1040000}"/>
                                              </a:ext>
                                            </a:extLst>
                                          </xdr:cNvPr>
                                          <xdr:cNvCxnSpPr/>
                                        </xdr:nvCxnSpPr>
                                        <xdr:spPr>
                                          <a:xfrm flipV="1">
                                            <a:off x="659429" y="147285075"/>
                                            <a:ext cx="0" cy="2028826"/>
                                          </a:xfrm>
                                          <a:prstGeom prst="line">
                                            <a:avLst/>
                                          </a:prstGeom>
                                          <a:ln w="19050">
                                            <a:solidFill>
                                              <a:srgbClr val="0033CC"/>
                                            </a:solidFill>
                                          </a:ln>
                                        </xdr:spPr>
                                        <xdr:style>
                                          <a:lnRef idx="1">
                                            <a:schemeClr val="accent1"/>
                                          </a:lnRef>
                                          <a:fillRef idx="0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tx1"/>
                                          </a:fontRef>
                                        </xdr:style>
                                      </xdr:cxnSp>
                                      <xdr:sp macro="" textlink="">
                                        <xdr:nvSpPr>
                                          <xdr:cNvPr id="1186" name="Triângulo isósceles 1185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A2040000}"/>
                                              </a:ext>
                                            </a:extLst>
                                          </xdr:cNvPr>
                                          <xdr:cNvSpPr/>
                                        </xdr:nvSpPr>
                                        <xdr:spPr>
                                          <a:xfrm rot="10800000">
                                            <a:off x="511792" y="148754430"/>
                                            <a:ext cx="295275" cy="238125"/>
                                          </a:xfrm>
                                          <a:prstGeom prst="triangle">
                                            <a:avLst/>
                                          </a:prstGeom>
                                          <a:solidFill>
                                            <a:srgbClr val="0033CC"/>
                                          </a:solidFill>
                                          <a:ln>
                                            <a:noFill/>
                                          </a:ln>
                                        </xdr:spPr>
                                        <xdr:style>
                                          <a:lnRef idx="2">
                                            <a:schemeClr val="accent1">
                                              <a:shade val="50000"/>
                                            </a:schemeClr>
                                          </a:lnRef>
                                          <a:fillRef idx="1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lt1"/>
                                          </a:fontRef>
                                        </xdr:style>
                                        <xdr:txBody>
                                          <a:bodyPr vertOverflow="clip" horzOverflow="clip" rtlCol="0" anchor="t"/>
                                          <a:lstStyle/>
                                          <a:p>
                                            <a:pPr algn="l"/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187" name="Fluxograma: Conector 1186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A3040000}"/>
                                              </a:ext>
                                            </a:extLst>
                                          </xdr:cNvPr>
                                          <xdr:cNvSpPr/>
                                        </xdr:nvSpPr>
                                        <xdr:spPr>
                                          <a:xfrm>
                                            <a:off x="553801" y="148161375"/>
                                            <a:ext cx="211255" cy="200529"/>
                                          </a:xfrm>
                                          <a:prstGeom prst="flowChartConnector">
                                            <a:avLst/>
                                          </a:prstGeom>
                                          <a:solidFill>
                                            <a:srgbClr val="0033CC"/>
                                          </a:solidFill>
                                          <a:ln>
                                            <a:noFill/>
                                          </a:ln>
                                        </xdr:spPr>
                                        <xdr:style>
                                          <a:lnRef idx="2">
                                            <a:schemeClr val="accent1">
                                              <a:shade val="50000"/>
                                            </a:schemeClr>
                                          </a:lnRef>
                                          <a:fillRef idx="1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lt1"/>
                                          </a:fontRef>
                                        </xdr:style>
                                        <xdr:txBody>
                                          <a:bodyPr vertOverflow="clip" horzOverflow="clip" rtlCol="0" anchor="t"/>
                                          <a:lstStyle/>
                                          <a:p>
                                            <a:pPr algn="l"/>
                                            <a:endParaRPr lang="pt-BR" sz="1100"/>
                                          </a:p>
                                        </xdr:txBody>
                                      </xdr:sp>
                                      <xdr:cxnSp macro="">
                                        <xdr:nvCxnSpPr>
                                          <xdr:cNvPr id="1188" name="Conector reto 1187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A4040000}"/>
                                              </a:ext>
                                            </a:extLst>
                                          </xdr:cNvPr>
                                          <xdr:cNvCxnSpPr/>
                                        </xdr:nvCxnSpPr>
                                        <xdr:spPr>
                                          <a:xfrm>
                                            <a:off x="703520" y="148902251"/>
                                            <a:ext cx="664950" cy="0"/>
                                          </a:xfrm>
                                          <a:prstGeom prst="line">
                                            <a:avLst/>
                                          </a:prstGeom>
                                          <a:ln w="19050">
                                            <a:solidFill>
                                              <a:srgbClr val="0033CC"/>
                                            </a:solidFill>
                                            <a:headEnd w="lg" len="med"/>
                                            <a:tailEnd type="triangle"/>
                                          </a:ln>
                                        </xdr:spPr>
                                        <xdr:style>
                                          <a:lnRef idx="1">
                                            <a:schemeClr val="accent1"/>
                                          </a:lnRef>
                                          <a:fillRef idx="0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tx1"/>
                                          </a:fontRef>
                                        </xdr:style>
                                      </xdr:cxnSp>
                                      <xdr:sp macro="" textlink="">
                                        <xdr:nvSpPr>
                                          <xdr:cNvPr id="1189" name="Triângulo isósceles 1188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A5040000}"/>
                                              </a:ext>
                                            </a:extLst>
                                          </xdr:cNvPr>
                                          <xdr:cNvSpPr/>
                                        </xdr:nvSpPr>
                                        <xdr:spPr>
                                          <a:xfrm rot="10800000">
                                            <a:off x="511791" y="147675599"/>
                                            <a:ext cx="295275" cy="238125"/>
                                          </a:xfrm>
                                          <a:prstGeom prst="triangle">
                                            <a:avLst/>
                                          </a:prstGeom>
                                          <a:solidFill>
                                            <a:srgbClr val="0033CC"/>
                                          </a:solidFill>
                                          <a:ln>
                                            <a:noFill/>
                                          </a:ln>
                                        </xdr:spPr>
                                        <xdr:style>
                                          <a:lnRef idx="2">
                                            <a:schemeClr val="accent1">
                                              <a:shade val="50000"/>
                                            </a:schemeClr>
                                          </a:lnRef>
                                          <a:fillRef idx="1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lt1"/>
                                          </a:fontRef>
                                        </xdr:style>
                                        <xdr:txBody>
                                          <a:bodyPr vertOverflow="clip" horzOverflow="clip" rtlCol="0" anchor="t"/>
                                          <a:lstStyle/>
                                          <a:p>
                                            <a:pPr algn="l"/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190" name="CaixaDeTexto 1189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A6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 rot="16200000">
                                            <a:off x="5612609" y="148599805"/>
                                            <a:ext cx="1133475" cy="223837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rgbClr val="00B050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Rio Passo  Fundo</a:t>
                                            </a:r>
                                          </a:p>
                                          <a:p>
                                            <a:endParaRPr lang="pt-BR" sz="1050"/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191" name="CaixaDeTexto 1190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A7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 rot="16200000">
                                            <a:off x="4643963" y="147479817"/>
                                            <a:ext cx="1133475" cy="1762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rgbClr val="00B050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Rio Pelotas</a:t>
                                            </a:r>
                                          </a:p>
                                          <a:p>
                                            <a:endParaRPr lang="pt-BR" sz="1050"/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192" name="CaixaDeTexto 1191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A8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 rot="16200000">
                                            <a:off x="3305564" y="147132085"/>
                                            <a:ext cx="1133475" cy="1762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rgbClr val="00B050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Rio Canoas</a:t>
                                            </a:r>
                                          </a:p>
                                          <a:p>
                                            <a:endParaRPr lang="pt-BR" sz="1050"/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193" name="CaixaDeTexto 1192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A9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 rot="16200000">
                                            <a:off x="3169449" y="149558626"/>
                                            <a:ext cx="1133475" cy="1762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rgbClr val="00B050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Rio Chapecó</a:t>
                                            </a:r>
                                          </a:p>
                                          <a:p>
                                            <a:endParaRPr lang="pt-BR" sz="1050"/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194" name="CaixaDeTexto 1193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AA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 rot="16200000">
                                            <a:off x="1321599" y="147311272"/>
                                            <a:ext cx="1133475" cy="1762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rgbClr val="00B050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Rio Iguaçu</a:t>
                                            </a:r>
                                          </a:p>
                                          <a:p>
                                            <a:endParaRPr lang="pt-BR" sz="1050"/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195" name="CaixaDeTexto 1194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AB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 rot="16200000">
                                            <a:off x="252237" y="147068381"/>
                                            <a:ext cx="661986" cy="447678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rgbClr val="00B050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Rio </a:t>
                                            </a:r>
                                          </a:p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rgbClr val="00B050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Jordão</a:t>
                                            </a:r>
                                          </a:p>
                                          <a:p>
                                            <a:endParaRPr lang="pt-BR" sz="1100" b="0"/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196" name="CaixaDeTexto 1195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AC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1048358" y="148585445"/>
                                            <a:ext cx="550279" cy="35846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rgbClr val="00B050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Desvio Jordão</a:t>
                                            </a:r>
                                          </a:p>
                                          <a:p>
                                            <a:endParaRPr lang="pt-BR" sz="1050"/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197" name="CaixaDeTexto 1196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AD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6093626" y="151597522"/>
                                            <a:ext cx="764375" cy="192877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rgbClr val="00B050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Rio Paraná</a:t>
                                            </a:r>
                                          </a:p>
                                          <a:p>
                                            <a:endParaRPr lang="pt-BR" sz="1050"/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198" name="CaixaDeTexto 1197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AE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953000" y="151247474"/>
                                            <a:ext cx="2038350" cy="419101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8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Trecho Internacional sem  usinas</a:t>
                                            </a:r>
                                          </a:p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8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sob</a:t>
                                            </a:r>
                                            <a:r>
                                              <a:rPr lang="pt-BR" sz="800" b="1" baseline="0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 coordenação do ONS</a:t>
                                            </a:r>
                                            <a:endParaRPr lang="pt-BR" sz="800" b="1">
                                              <a:solidFill>
                                                <a:schemeClr val="dk1"/>
                                              </a:solidFill>
                                              <a:effectLst/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endParaRPr>
                                          </a:p>
                                          <a:p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199" name="CaixaDeTexto 1198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AF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0" y="151390350"/>
                                            <a:ext cx="409574" cy="276225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r>
                                              <a:rPr lang="pt-BR" sz="12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t>(B)</a:t>
                                            </a:r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200" name="Fluxograma: Conector 1199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B0040000}"/>
                                              </a:ext>
                                            </a:extLst>
                                          </xdr:cNvPr>
                                          <xdr:cNvSpPr/>
                                        </xdr:nvSpPr>
                                        <xdr:spPr>
                                          <a:xfrm>
                                            <a:off x="5180783" y="153181049"/>
                                            <a:ext cx="211255" cy="200529"/>
                                          </a:xfrm>
                                          <a:prstGeom prst="flowChartConnector">
                                            <a:avLst/>
                                          </a:prstGeom>
                                          <a:solidFill>
                                            <a:srgbClr val="0033CC"/>
                                          </a:solidFill>
                                          <a:ln>
                                            <a:noFill/>
                                          </a:ln>
                                        </xdr:spPr>
                                        <xdr:style>
                                          <a:lnRef idx="2">
                                            <a:schemeClr val="accent1">
                                              <a:shade val="50000"/>
                                            </a:schemeClr>
                                          </a:lnRef>
                                          <a:fillRef idx="1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lt1"/>
                                          </a:fontRef>
                                        </xdr:style>
                                        <xdr:txBody>
                                          <a:bodyPr vertOverflow="clip" horzOverflow="clip" rtlCol="0" anchor="t"/>
                                          <a:lstStyle/>
                                          <a:p>
                                            <a:pPr algn="l"/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201" name="Triângulo isósceles 1200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B1040000}"/>
                                              </a:ext>
                                            </a:extLst>
                                          </xdr:cNvPr>
                                          <xdr:cNvSpPr/>
                                        </xdr:nvSpPr>
                                        <xdr:spPr>
                                          <a:xfrm rot="10800000">
                                            <a:off x="5164039" y="148441928"/>
                                            <a:ext cx="285667" cy="238125"/>
                                          </a:xfrm>
                                          <a:prstGeom prst="triangle">
                                            <a:avLst/>
                                          </a:prstGeom>
                                          <a:solidFill>
                                            <a:srgbClr val="0033CC"/>
                                          </a:solidFill>
                                          <a:ln>
                                            <a:noFill/>
                                          </a:ln>
                                        </xdr:spPr>
                                        <xdr:style>
                                          <a:lnRef idx="2">
                                            <a:schemeClr val="accent1">
                                              <a:shade val="50000"/>
                                            </a:schemeClr>
                                          </a:lnRef>
                                          <a:fillRef idx="1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lt1"/>
                                          </a:fontRef>
                                        </xdr:style>
                                        <xdr:txBody>
                                          <a:bodyPr vertOverflow="clip" horzOverflow="clip" rtlCol="0" anchor="t"/>
                                          <a:lstStyle/>
                                          <a:p>
                                            <a:pPr algn="l"/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202" name="Triângulo isósceles 1201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B2040000}"/>
                                              </a:ext>
                                            </a:extLst>
                                          </xdr:cNvPr>
                                          <xdr:cNvSpPr/>
                                        </xdr:nvSpPr>
                                        <xdr:spPr>
                                          <a:xfrm rot="10800000">
                                            <a:off x="4664859" y="149384903"/>
                                            <a:ext cx="285667" cy="238125"/>
                                          </a:xfrm>
                                          <a:prstGeom prst="triangle">
                                            <a:avLst/>
                                          </a:prstGeom>
                                          <a:solidFill>
                                            <a:srgbClr val="0033CC"/>
                                          </a:solidFill>
                                          <a:ln>
                                            <a:noFill/>
                                          </a:ln>
                                        </xdr:spPr>
                                        <xdr:style>
                                          <a:lnRef idx="2">
                                            <a:schemeClr val="accent1">
                                              <a:shade val="50000"/>
                                            </a:schemeClr>
                                          </a:lnRef>
                                          <a:fillRef idx="1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lt1"/>
                                          </a:fontRef>
                                        </xdr:style>
                                        <xdr:txBody>
                                          <a:bodyPr vertOverflow="clip" horzOverflow="clip" rtlCol="0" anchor="t"/>
                                          <a:lstStyle/>
                                          <a:p>
                                            <a:pPr algn="l"/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203" name="Triângulo isósceles 1202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B3040000}"/>
                                              </a:ext>
                                            </a:extLst>
                                          </xdr:cNvPr>
                                          <xdr:cNvSpPr/>
                                        </xdr:nvSpPr>
                                        <xdr:spPr>
                                          <a:xfrm rot="10800000">
                                            <a:off x="5947063" y="149556353"/>
                                            <a:ext cx="285667" cy="238125"/>
                                          </a:xfrm>
                                          <a:prstGeom prst="triangle">
                                            <a:avLst/>
                                          </a:prstGeom>
                                          <a:solidFill>
                                            <a:srgbClr val="0033CC"/>
                                          </a:solidFill>
                                          <a:ln>
                                            <a:noFill/>
                                          </a:ln>
                                        </xdr:spPr>
                                        <xdr:style>
                                          <a:lnRef idx="2">
                                            <a:schemeClr val="accent1">
                                              <a:shade val="50000"/>
                                            </a:schemeClr>
                                          </a:lnRef>
                                          <a:fillRef idx="1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lt1"/>
                                          </a:fontRef>
                                        </xdr:style>
                                        <xdr:txBody>
                                          <a:bodyPr vertOverflow="clip" horzOverflow="clip" rtlCol="0" anchor="t"/>
                                          <a:lstStyle/>
                                          <a:p>
                                            <a:pPr algn="l"/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204" name="Fluxograma: Conector 1203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B4040000}"/>
                                              </a:ext>
                                            </a:extLst>
                                          </xdr:cNvPr>
                                          <xdr:cNvSpPr/>
                                        </xdr:nvSpPr>
                                        <xdr:spPr>
                                          <a:xfrm>
                                            <a:off x="4702065" y="150580724"/>
                                            <a:ext cx="211255" cy="200529"/>
                                          </a:xfrm>
                                          <a:prstGeom prst="flowChartConnector">
                                            <a:avLst/>
                                          </a:prstGeom>
                                          <a:solidFill>
                                            <a:srgbClr val="0033CC"/>
                                          </a:solidFill>
                                          <a:ln>
                                            <a:noFill/>
                                          </a:ln>
                                        </xdr:spPr>
                                        <xdr:style>
                                          <a:lnRef idx="2">
                                            <a:schemeClr val="accent1">
                                              <a:shade val="50000"/>
                                            </a:schemeClr>
                                          </a:lnRef>
                                          <a:fillRef idx="1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lt1"/>
                                          </a:fontRef>
                                        </xdr:style>
                                        <xdr:txBody>
                                          <a:bodyPr vertOverflow="clip" horzOverflow="clip" rtlCol="0" anchor="t"/>
                                          <a:lstStyle/>
                                          <a:p>
                                            <a:pPr algn="l"/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205" name="Fluxograma: Conector 1204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B5040000}"/>
                                              </a:ext>
                                            </a:extLst>
                                          </xdr:cNvPr>
                                          <xdr:cNvSpPr/>
                                        </xdr:nvSpPr>
                                        <xdr:spPr>
                                          <a:xfrm>
                                            <a:off x="5984268" y="150218774"/>
                                            <a:ext cx="211255" cy="200529"/>
                                          </a:xfrm>
                                          <a:prstGeom prst="flowChartConnector">
                                            <a:avLst/>
                                          </a:prstGeom>
                                          <a:solidFill>
                                            <a:srgbClr val="0033CC"/>
                                          </a:solidFill>
                                          <a:ln>
                                            <a:noFill/>
                                          </a:ln>
                                        </xdr:spPr>
                                        <xdr:style>
                                          <a:lnRef idx="2">
                                            <a:schemeClr val="accent1">
                                              <a:shade val="50000"/>
                                            </a:schemeClr>
                                          </a:lnRef>
                                          <a:fillRef idx="1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lt1"/>
                                          </a:fontRef>
                                        </xdr:style>
                                        <xdr:txBody>
                                          <a:bodyPr vertOverflow="clip" horzOverflow="clip" rtlCol="0" anchor="t"/>
                                          <a:lstStyle/>
                                          <a:p>
                                            <a:pPr algn="l"/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206" name="Triângulo isósceles 1205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B6040000}"/>
                                              </a:ext>
                                            </a:extLst>
                                          </xdr:cNvPr>
                                          <xdr:cNvSpPr/>
                                        </xdr:nvSpPr>
                                        <xdr:spPr>
                                          <a:xfrm rot="10800000">
                                            <a:off x="1857375" y="147989925"/>
                                            <a:ext cx="285667" cy="238125"/>
                                          </a:xfrm>
                                          <a:prstGeom prst="triangle">
                                            <a:avLst/>
                                          </a:prstGeom>
                                          <a:solidFill>
                                            <a:srgbClr val="0033CC"/>
                                          </a:solidFill>
                                          <a:ln>
                                            <a:noFill/>
                                          </a:ln>
                                        </xdr:spPr>
                                        <xdr:style>
                                          <a:lnRef idx="2">
                                            <a:schemeClr val="accent1">
                                              <a:shade val="50000"/>
                                            </a:schemeClr>
                                          </a:lnRef>
                                          <a:fillRef idx="1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lt1"/>
                                          </a:fontRef>
                                        </xdr:style>
                                        <xdr:txBody>
                                          <a:bodyPr vertOverflow="clip" horzOverflow="clip" rtlCol="0" anchor="t"/>
                                          <a:lstStyle/>
                                          <a:p>
                                            <a:pPr algn="l"/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207" name="Triângulo isósceles 1206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B7040000}"/>
                                              </a:ext>
                                            </a:extLst>
                                          </xdr:cNvPr>
                                          <xdr:cNvSpPr/>
                                        </xdr:nvSpPr>
                                        <xdr:spPr>
                                          <a:xfrm rot="10800000">
                                            <a:off x="1857375" y="149656800"/>
                                            <a:ext cx="285667" cy="238125"/>
                                          </a:xfrm>
                                          <a:prstGeom prst="triangle">
                                            <a:avLst/>
                                          </a:prstGeom>
                                          <a:solidFill>
                                            <a:srgbClr val="0033CC"/>
                                          </a:solidFill>
                                          <a:ln>
                                            <a:noFill/>
                                          </a:ln>
                                        </xdr:spPr>
                                        <xdr:style>
                                          <a:lnRef idx="2">
                                            <a:schemeClr val="accent1">
                                              <a:shade val="50000"/>
                                            </a:schemeClr>
                                          </a:lnRef>
                                          <a:fillRef idx="1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lt1"/>
                                          </a:fontRef>
                                        </xdr:style>
                                        <xdr:txBody>
                                          <a:bodyPr vertOverflow="clip" horzOverflow="clip" rtlCol="0" anchor="t"/>
                                          <a:lstStyle/>
                                          <a:p>
                                            <a:pPr algn="l"/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208" name="Triângulo isósceles 1207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B8040000}"/>
                                              </a:ext>
                                            </a:extLst>
                                          </xdr:cNvPr>
                                          <xdr:cNvSpPr/>
                                        </xdr:nvSpPr>
                                        <xdr:spPr>
                                          <a:xfrm rot="10800000">
                                            <a:off x="1857375" y="148735381"/>
                                            <a:ext cx="285667" cy="238125"/>
                                          </a:xfrm>
                                          <a:prstGeom prst="triangle">
                                            <a:avLst/>
                                          </a:prstGeom>
                                          <a:solidFill>
                                            <a:srgbClr val="0033CC"/>
                                          </a:solidFill>
                                          <a:ln>
                                            <a:noFill/>
                                          </a:ln>
                                        </xdr:spPr>
                                        <xdr:style>
                                          <a:lnRef idx="2">
                                            <a:schemeClr val="accent1">
                                              <a:shade val="50000"/>
                                            </a:schemeClr>
                                          </a:lnRef>
                                          <a:fillRef idx="1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lt1"/>
                                          </a:fontRef>
                                        </xdr:style>
                                        <xdr:txBody>
                                          <a:bodyPr vertOverflow="clip" horzOverflow="clip" rtlCol="0" anchor="t"/>
                                          <a:lstStyle/>
                                          <a:p>
                                            <a:pPr algn="l"/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209" name="Fluxograma: Conector 1208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B9040000}"/>
                                              </a:ext>
                                            </a:extLst>
                                          </xdr:cNvPr>
                                          <xdr:cNvSpPr/>
                                        </xdr:nvSpPr>
                                        <xdr:spPr>
                                          <a:xfrm>
                                            <a:off x="1894580" y="150616625"/>
                                            <a:ext cx="211255" cy="200529"/>
                                          </a:xfrm>
                                          <a:prstGeom prst="flowChartConnector">
                                            <a:avLst/>
                                          </a:prstGeom>
                                          <a:solidFill>
                                            <a:srgbClr val="0033CC"/>
                                          </a:solidFill>
                                          <a:ln>
                                            <a:noFill/>
                                          </a:ln>
                                        </xdr:spPr>
                                        <xdr:style>
                                          <a:lnRef idx="2">
                                            <a:schemeClr val="accent1">
                                              <a:shade val="50000"/>
                                            </a:schemeClr>
                                          </a:lnRef>
                                          <a:fillRef idx="1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lt1"/>
                                          </a:fontRef>
                                        </xdr:style>
                                        <xdr:txBody>
                                          <a:bodyPr vertOverflow="clip" horzOverflow="clip" rtlCol="0" anchor="t"/>
                                          <a:lstStyle/>
                                          <a:p>
                                            <a:pPr algn="l"/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210" name="Fluxograma: Conector 1209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BA040000}"/>
                                              </a:ext>
                                            </a:extLst>
                                          </xdr:cNvPr>
                                          <xdr:cNvSpPr/>
                                        </xdr:nvSpPr>
                                        <xdr:spPr>
                                          <a:xfrm>
                                            <a:off x="1894580" y="150106916"/>
                                            <a:ext cx="211255" cy="200529"/>
                                          </a:xfrm>
                                          <a:prstGeom prst="flowChartConnector">
                                            <a:avLst/>
                                          </a:prstGeom>
                                          <a:solidFill>
                                            <a:srgbClr val="0033CC"/>
                                          </a:solidFill>
                                          <a:ln>
                                            <a:noFill/>
                                          </a:ln>
                                        </xdr:spPr>
                                        <xdr:style>
                                          <a:lnRef idx="2">
                                            <a:schemeClr val="accent1">
                                              <a:shade val="50000"/>
                                            </a:schemeClr>
                                          </a:lnRef>
                                          <a:fillRef idx="1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lt1"/>
                                          </a:fontRef>
                                        </xdr:style>
                                        <xdr:txBody>
                                          <a:bodyPr vertOverflow="clip" horzOverflow="clip" rtlCol="0" anchor="t"/>
                                          <a:lstStyle/>
                                          <a:p>
                                            <a:pPr algn="l"/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211" name="Fluxograma: Conector 1210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BB040000}"/>
                                              </a:ext>
                                            </a:extLst>
                                          </xdr:cNvPr>
                                          <xdr:cNvSpPr/>
                                        </xdr:nvSpPr>
                                        <xdr:spPr>
                                          <a:xfrm>
                                            <a:off x="5180783" y="154247849"/>
                                            <a:ext cx="211255" cy="200529"/>
                                          </a:xfrm>
                                          <a:prstGeom prst="flowChartConnector">
                                            <a:avLst/>
                                          </a:prstGeom>
                                          <a:solidFill>
                                            <a:srgbClr val="0033CC"/>
                                          </a:solidFill>
                                          <a:ln>
                                            <a:noFill/>
                                          </a:ln>
                                        </xdr:spPr>
                                        <xdr:style>
                                          <a:lnRef idx="2">
                                            <a:schemeClr val="accent1">
                                              <a:shade val="50000"/>
                                            </a:schemeClr>
                                          </a:lnRef>
                                          <a:fillRef idx="1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lt1"/>
                                          </a:fontRef>
                                        </xdr:style>
                                        <xdr:txBody>
                                          <a:bodyPr vertOverflow="clip" horzOverflow="clip" rtlCol="0" anchor="t"/>
                                          <a:lstStyle/>
                                          <a:p>
                                            <a:pPr algn="l"/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212" name="Fluxograma: Conector 1211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BC040000}"/>
                                              </a:ext>
                                            </a:extLst>
                                          </xdr:cNvPr>
                                          <xdr:cNvSpPr/>
                                        </xdr:nvSpPr>
                                        <xdr:spPr>
                                          <a:xfrm>
                                            <a:off x="5180783" y="152323799"/>
                                            <a:ext cx="211255" cy="200529"/>
                                          </a:xfrm>
                                          <a:prstGeom prst="flowChartConnector">
                                            <a:avLst/>
                                          </a:prstGeom>
                                          <a:solidFill>
                                            <a:srgbClr val="0033CC"/>
                                          </a:solidFill>
                                          <a:ln>
                                            <a:noFill/>
                                          </a:ln>
                                        </xdr:spPr>
                                        <xdr:style>
                                          <a:lnRef idx="2">
                                            <a:schemeClr val="accent1">
                                              <a:shade val="50000"/>
                                            </a:schemeClr>
                                          </a:lnRef>
                                          <a:fillRef idx="1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lt1"/>
                                          </a:fontRef>
                                        </xdr:style>
                                        <xdr:txBody>
                                          <a:bodyPr vertOverflow="clip" horzOverflow="clip" rtlCol="0" anchor="t"/>
                                          <a:lstStyle/>
                                          <a:p>
                                            <a:pPr algn="l"/>
                                            <a:endParaRPr lang="pt-BR" sz="1100"/>
                                          </a:p>
                                        </xdr:txBody>
                                      </xdr:sp>
                                    </xdr:grpSp>
                                    <xdr:grpSp>
                                      <xdr:nvGrpSpPr>
                                        <xdr:cNvPr id="1047" name="Sta Clara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1704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-33511" y="157475667"/>
                                          <a:ext cx="1517169" cy="581861"/>
                                          <a:chOff x="-33511" y="157475667"/>
                                          <a:chExt cx="1517169" cy="581861"/>
                                        </a:xfrm>
                                      </xdr:grpSpPr>
                                      <xdr:sp macro="" textlink="">
                                        <xdr:nvSpPr>
                                          <xdr:cNvPr id="1156" name="CaixaDeTexto 1155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84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662965" y="157475667"/>
                                            <a:ext cx="820693" cy="350224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Sta. Clara</a:t>
                                            </a:r>
                                          </a:p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ELEJOR</a:t>
                                            </a:r>
                                          </a:p>
                                          <a:p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$P$1070">
                                        <xdr:nvSpPr>
                                          <xdr:cNvPr id="1157" name="CaixaDeTexto 1156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85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-33511" y="157610611"/>
                                            <a:ext cx="59626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D65EDA04-BCF4-4DEA-811F-14B91610E4D9}" type="TxLink">
                                              <a: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21</a:t>
                                            </a:fld>
                                            <a:endParaRPr lang="pt-BR" sz="70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1070">
                                        <xdr:nvSpPr>
                                          <xdr:cNvPr id="1158" name="CaixaDeTexto 1157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86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-33511" y="157823934"/>
                                            <a:ext cx="59626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C8433EAA-43D4-446F-89AD-0C4C39CAECFA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 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Q$1070">
                                        <xdr:nvSpPr>
                                          <xdr:cNvPr id="1159" name="CaixaDeTexto 1158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87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-33511" y="157717272"/>
                                            <a:ext cx="59626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C0DFB5EB-3539-4AF7-BE1B-59450C2958F4}" type="TxLink">
                                              <a: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7</a:t>
                                            </a:fld>
                                            <a:endParaRPr lang="pt-BR" sz="7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T$1070">
                                        <xdr:nvSpPr>
                                          <xdr:cNvPr id="1160" name="CaixaDeTexto 1159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88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711886" y="157871816"/>
                                            <a:ext cx="469783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99B78EC5-10C3-4782-BC72-088344E76C48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20,07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R$1070">
                                        <xdr:nvSpPr>
                                          <xdr:cNvPr id="1161" name="CaixaDeTexto 1160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89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711886" y="157770216"/>
                                            <a:ext cx="469783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738A3F0A-C2EA-4A53-B2F8-C9A7EFF4B7DB}" type="TxLink">
                                              <a: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791,98</a:t>
                                            </a:fld>
                                            <a:endParaRPr lang="pt-BR" sz="700" b="1">
                                              <a:solidFill>
                                                <a:srgbClr val="FF00FF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</xdr:grpSp>
                                    <xdr:grpSp>
                                      <xdr:nvGrpSpPr>
                                        <xdr:cNvPr id="1048" name="Fundão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1804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-33510" y="158164864"/>
                                          <a:ext cx="1414860" cy="389210"/>
                                          <a:chOff x="-33510" y="158164864"/>
                                          <a:chExt cx="1414860" cy="389210"/>
                                        </a:xfrm>
                                      </xdr:grpSpPr>
                                      <xdr:sp macro="" textlink="">
                                        <xdr:nvSpPr>
                                          <xdr:cNvPr id="1152" name="CaixaDeTexto 1151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80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706196" y="158170129"/>
                                            <a:ext cx="675154" cy="351689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Fundão</a:t>
                                            </a:r>
                                          </a:p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ELEJOR</a:t>
                                            </a:r>
                                          </a:p>
                                          <a:p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$P$1071">
                                        <xdr:nvSpPr>
                                          <xdr:cNvPr id="1153" name="CaixaDeTexto 1152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81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-33510" y="158164864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90C9B81A-FB42-4A46-B992-040CA969538E}" type="TxLink">
                                              <a: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7</a:t>
                                            </a:fld>
                                            <a:endParaRPr lang="pt-BR" sz="70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1071">
                                        <xdr:nvSpPr>
                                          <xdr:cNvPr id="1154" name="CaixaDeTexto 1153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82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-33510" y="158368361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9B335B8B-CA43-4098-9D6B-9E162A4BD99B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 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Q$1071">
                                        <xdr:nvSpPr>
                                          <xdr:cNvPr id="1155" name="CaixaDeTexto 1154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83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-33510" y="158261698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34A872D5-21E5-4CE2-A1EB-766D75243C5E}" type="TxLink">
                                              <a: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7</a:t>
                                            </a:fld>
                                            <a:endParaRPr lang="pt-BR" sz="7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</xdr:grpSp>
                                    <xdr:grpSp>
                                      <xdr:nvGrpSpPr>
                                        <xdr:cNvPr id="1049" name="Grupo 1048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1904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-33510" y="158539389"/>
                                          <a:ext cx="1257375" cy="719087"/>
                                          <a:chOff x="-33510" y="158539389"/>
                                          <a:chExt cx="1257375" cy="719087"/>
                                        </a:xfrm>
                                      </xdr:grpSpPr>
                                      <xdr:sp macro="" textlink="">
                                        <xdr:nvSpPr>
                                          <xdr:cNvPr id="1146" name="CaixaDeTexto 1145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7A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645273" y="158539389"/>
                                            <a:ext cx="578592" cy="341574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Jordão</a:t>
                                            </a:r>
                                          </a:p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COPEL</a:t>
                                            </a:r>
                                          </a:p>
                                          <a:p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$P$1072">
                                        <xdr:nvSpPr>
                                          <xdr:cNvPr id="1147" name="CaixaDeTexto 1146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7B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-33510" y="158708857"/>
                                            <a:ext cx="59626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82D8E3AA-15B5-4CF2-8AB5-A6B2FF569521}" type="TxLink">
                                              <a: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17</a:t>
                                            </a:fld>
                                            <a:endParaRPr lang="pt-BR" sz="70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1072">
                                        <xdr:nvSpPr>
                                          <xdr:cNvPr id="1148" name="CaixaDeTexto 1147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7C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-33510" y="158912352"/>
                                            <a:ext cx="59626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marL="0" indent="0" algn="r"/>
                                            <a:fld id="{F850D382-AC65-4D75-A384-FE9E8E27FF43}" type="TxLink">
                                              <a:rPr lang="en-US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pPr marL="0" indent="0" algn="r"/>
                                              <a:t> 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Q$1072">
                                        <xdr:nvSpPr>
                                          <xdr:cNvPr id="1149" name="CaixaDeTexto 1148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7D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-33510" y="158815518"/>
                                            <a:ext cx="59626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marL="0" indent="0" algn="r"/>
                                            <a:fld id="{A800CFA0-288C-454C-89FE-925088D6B68C}" type="TxLink">
                                              <a:rPr lang="en-US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pPr marL="0" indent="0" algn="r"/>
                                              <a:t>10</a:t>
                                            </a:fld>
                                            <a:endParaRPr lang="pt-BR" sz="7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T$1072">
                                        <xdr:nvSpPr>
                                          <xdr:cNvPr id="1150" name="CaixaDeTexto 1149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7E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624301" y="159072764"/>
                                            <a:ext cx="46978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marL="0" indent="0" algn="r"/>
                                            <a:fld id="{C8BD52AE-D1B8-4723-A4B2-13F34C586734}" type="TxLink">
                                              <a:rPr lang="en-US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pPr marL="0" indent="0" algn="r"/>
                                              <a:t>21,14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R$1072">
                                        <xdr:nvSpPr>
                                          <xdr:cNvPr id="1151" name="CaixaDeTexto 1150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7F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624301" y="158968893"/>
                                            <a:ext cx="46978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marL="0" indent="0" algn="r"/>
                                            <a:fld id="{DC3821EC-024E-4E3A-9482-BA25F712ACC4}" type="TxLink">
                                              <a:rPr lang="en-US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pPr marL="0" indent="0" algn="r"/>
                                              <a:t>603,80</a:t>
                                            </a:fld>
                                            <a:endParaRPr lang="pt-BR" sz="700" b="1">
                                              <a:solidFill>
                                                <a:srgbClr val="FF00FF"/>
                                              </a:solidFill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</xdr:grpSp>
                                    <xdr:grpSp>
                                      <xdr:nvGrpSpPr>
                                        <xdr:cNvPr id="1050" name="G.B.Munhoz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1A04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1344101" y="157765572"/>
                                          <a:ext cx="1656798" cy="599681"/>
                                          <a:chOff x="1344101" y="157765572"/>
                                          <a:chExt cx="1656798" cy="599681"/>
                                        </a:xfrm>
                                      </xdr:grpSpPr>
                                      <xdr:sp macro="" textlink="">
                                        <xdr:nvSpPr>
                                          <xdr:cNvPr id="1140" name="CaixaDeTexto 1139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74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2002455" y="157765572"/>
                                            <a:ext cx="998444" cy="35365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G.B. Munhoz </a:t>
                                            </a:r>
                                          </a:p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COPEL</a:t>
                                            </a:r>
                                          </a:p>
                                          <a:p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$P$1073">
                                        <xdr:nvSpPr>
                                          <xdr:cNvPr id="1141" name="CaixaDeTexto 1140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75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1344101" y="157919712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C7FD906B-9A3E-482F-AF4E-AD43D736A77B}" type="TxLink">
                                              <a: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269</a:t>
                                            </a:fld>
                                            <a:endParaRPr lang="pt-BR" sz="70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1073">
                                        <xdr:nvSpPr>
                                          <xdr:cNvPr id="1142" name="CaixaDeTexto 1141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76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1344101" y="158113382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D5E9798A-13EB-4D9A-90A0-D78923D0F65D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 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Q$1073">
                                        <xdr:nvSpPr>
                                          <xdr:cNvPr id="1143" name="CaixaDeTexto 1142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77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1344101" y="158016547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91D533CB-CD78-4DAF-A2FF-E7045153B601}" type="TxLink">
                                              <a: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0</a:t>
                                            </a:fld>
                                            <a:endParaRPr lang="pt-BR" sz="7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T$1073">
                                        <xdr:nvSpPr>
                                          <xdr:cNvPr id="1144" name="CaixaDeTexto 1143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78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2050147" y="158179540"/>
                                            <a:ext cx="46978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9DFFF4A6-52DA-4DB4-BDFA-F591C2774A3E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21,28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R$1073">
                                        <xdr:nvSpPr>
                                          <xdr:cNvPr id="1145" name="CaixaDeTexto 1144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79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2050147" y="158077941"/>
                                            <a:ext cx="46978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F4EC36D4-E2E2-491A-8A79-17C9CD2C9D21}" type="TxLink">
                                              <a: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712,32</a:t>
                                            </a:fld>
                                            <a:endParaRPr lang="pt-BR" sz="700" b="1">
                                              <a:solidFill>
                                                <a:srgbClr val="FF00FF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</xdr:grpSp>
                                    <xdr:grpSp>
                                      <xdr:nvGrpSpPr>
                                        <xdr:cNvPr id="1051" name="G.Ney Braga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1B04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1328175" y="158517355"/>
                                          <a:ext cx="1606049" cy="604933"/>
                                          <a:chOff x="1328175" y="158517355"/>
                                          <a:chExt cx="1606049" cy="604933"/>
                                        </a:xfrm>
                                      </xdr:grpSpPr>
                                      <xdr:sp macro="" textlink="">
                                        <xdr:nvSpPr>
                                          <xdr:cNvPr id="1134" name="CaixaDeTexto 1133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6E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1992930" y="158517355"/>
                                            <a:ext cx="941294" cy="376790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G. Ney Braga</a:t>
                                            </a:r>
                                          </a:p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COPEL</a:t>
                                            </a:r>
                                          </a:p>
                                          <a:p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$P$1074">
                                        <xdr:nvSpPr>
                                          <xdr:cNvPr id="1135" name="CaixaDeTexto 1134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6F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1328175" y="158710150"/>
                                            <a:ext cx="59626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C80A533F-4CA1-4A9D-BB74-9BC964652A2D}" type="TxLink">
                                              <a: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32</a:t>
                                            </a:fld>
                                            <a:endParaRPr lang="pt-BR" sz="70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1074">
                                        <xdr:nvSpPr>
                                          <xdr:cNvPr id="1136" name="CaixaDeTexto 1135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70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1328175" y="158936576"/>
                                            <a:ext cx="59626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61E15623-27F2-4E99-8813-8BE7A5CED6C6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 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Q$1074">
                                        <xdr:nvSpPr>
                                          <xdr:cNvPr id="1137" name="CaixaDeTexto 1136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71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1328175" y="158815174"/>
                                            <a:ext cx="59626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62085A17-C892-4252-AB64-27AFAE86A2A1}" type="TxLink">
                                              <a: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25</a:t>
                                            </a:fld>
                                            <a:endParaRPr lang="pt-BR" sz="7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T$1074">
                                        <xdr:nvSpPr>
                                          <xdr:cNvPr id="1138" name="CaixaDeTexto 1137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72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2050148" y="158902829"/>
                                            <a:ext cx="46978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marL="0" indent="0" algn="r"/>
                                            <a:fld id="{9B934C3A-3967-4AF6-B9CE-B71ED756BC2A}" type="TxLink">
                                              <a:rPr lang="en-US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pPr marL="0" indent="0" algn="r"/>
                                              <a:t>23,55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R$1074">
                                        <xdr:nvSpPr>
                                          <xdr:cNvPr id="1139" name="CaixaDeTexto 1138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73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2050148" y="158801230"/>
                                            <a:ext cx="46978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78C666B8-BB98-46A5-AAF5-C2B044959989}" type="TxLink">
                                              <a: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603,21</a:t>
                                            </a:fld>
                                            <a:endParaRPr lang="pt-BR" sz="700" b="1">
                                              <a:solidFill>
                                                <a:srgbClr val="FF00FF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</xdr:grpSp>
                                    <xdr:grpSp>
                                      <xdr:nvGrpSpPr>
                                        <xdr:cNvPr id="1052" name="Santiago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1C04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1334540" y="159406729"/>
                                          <a:ext cx="1580670" cy="599841"/>
                                          <a:chOff x="1334540" y="159406729"/>
                                          <a:chExt cx="1580670" cy="599841"/>
                                        </a:xfrm>
                                      </xdr:grpSpPr>
                                      <xdr:sp macro="" textlink="">
                                        <xdr:nvSpPr>
                                          <xdr:cNvPr id="1128" name="CaixaDeTexto 1127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68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2002491" y="159406729"/>
                                            <a:ext cx="912719" cy="369541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S. Santiago</a:t>
                                            </a:r>
                                            <a:r>
                                              <a:rPr lang="pt-BR" sz="700" b="1" baseline="0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 </a:t>
                                            </a:r>
                                          </a:p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 baseline="0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ENGIE</a:t>
                                            </a:r>
                                            <a:endParaRPr lang="pt-BR" sz="700" b="1">
                                              <a:solidFill>
                                                <a:schemeClr val="dk1"/>
                                              </a:solidFill>
                                              <a:effectLst/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endParaRPr>
                                          </a:p>
                                          <a:p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$P$1075">
                                        <xdr:nvSpPr>
                                          <xdr:cNvPr id="1129" name="CaixaDeTexto 1128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69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1334540" y="159580684"/>
                                            <a:ext cx="596264" cy="185714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FADA5957-3729-47B6-9C5F-A6439C578F14}" type="TxLink">
                                              <a: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58</a:t>
                                            </a:fld>
                                            <a:endParaRPr lang="pt-BR" sz="70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1075">
                                        <xdr:nvSpPr>
                                          <xdr:cNvPr id="1130" name="CaixaDeTexto 1129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6A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1344101" y="159803834"/>
                                            <a:ext cx="596264" cy="185714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31F24E3C-16EC-4D92-B119-5F8065839BF6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 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Q$1075">
                                        <xdr:nvSpPr>
                                          <xdr:cNvPr id="1131" name="CaixaDeTexto 1130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6B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1334540" y="159687345"/>
                                            <a:ext cx="596264" cy="185714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440E417B-0717-4866-9B68-F9378B6BC66B}" type="TxLink">
                                              <a: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449</a:t>
                                            </a:fld>
                                            <a:endParaRPr lang="pt-BR" sz="7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T$1075">
                                        <xdr:nvSpPr>
                                          <xdr:cNvPr id="1132" name="CaixaDeTexto 1131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6C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2050148" y="159820856"/>
                                            <a:ext cx="469784" cy="185714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marL="0" indent="0" algn="r"/>
                                            <a:fld id="{23E9E2E2-ED7A-4471-90D3-7D8E36A42031}" type="TxLink">
                                              <a:rPr lang="en-US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pPr marL="0" indent="0" algn="r"/>
                                              <a:t>39,64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R$1075">
                                        <xdr:nvSpPr>
                                          <xdr:cNvPr id="1133" name="CaixaDeTexto 1132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6D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2050148" y="159719257"/>
                                            <a:ext cx="469784" cy="185714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marL="0" indent="0" algn="r"/>
                                            <a:fld id="{9EABAAFA-C566-4630-9B1C-C2BB664D84AC}" type="TxLink">
                                              <a:rPr lang="en-US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pPr marL="0" indent="0" algn="r"/>
                                              <a:t>492,52</a:t>
                                            </a:fld>
                                            <a:endParaRPr lang="pt-BR" sz="700" b="1">
                                              <a:solidFill>
                                                <a:srgbClr val="FF00FF"/>
                                              </a:solidFill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</xdr:grpSp>
                                    <xdr:grpSp>
                                      <xdr:nvGrpSpPr>
                                        <xdr:cNvPr id="1053" name="S. Osório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1D04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1344101" y="160124650"/>
                                          <a:ext cx="1552973" cy="394476"/>
                                          <a:chOff x="1344101" y="160124650"/>
                                          <a:chExt cx="1552973" cy="394476"/>
                                        </a:xfrm>
                                      </xdr:grpSpPr>
                                      <xdr:sp macro="" textlink="">
                                        <xdr:nvSpPr>
                                          <xdr:cNvPr id="1124" name="CaixaDeTexto 1123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64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2040591" y="160135861"/>
                                            <a:ext cx="856483" cy="383265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S. Osório</a:t>
                                            </a:r>
                                          </a:p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ENGIE</a:t>
                                            </a:r>
                                          </a:p>
                                          <a:p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$P$1076">
                                        <xdr:nvSpPr>
                                          <xdr:cNvPr id="1125" name="CaixaDeTexto 1124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65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1344101" y="160124650"/>
                                            <a:ext cx="596264" cy="185714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2385785F-F7FF-45C7-813D-F13D50C60D0A}" type="TxLink">
                                              <a: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334</a:t>
                                            </a:fld>
                                            <a:endParaRPr lang="pt-BR" sz="70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1076">
                                        <xdr:nvSpPr>
                                          <xdr:cNvPr id="1126" name="CaixaDeTexto 1125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66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1344101" y="160318315"/>
                                            <a:ext cx="596264" cy="185714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marL="0" indent="0" algn="r"/>
                                            <a:fld id="{0589BAE5-F53F-4C53-945D-1D953F722D8F}" type="TxLink">
                                              <a:rPr lang="en-US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pPr marL="0" indent="0" algn="r"/>
                                              <a:t> 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Q$1076">
                                        <xdr:nvSpPr>
                                          <xdr:cNvPr id="1127" name="CaixaDeTexto 1126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67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1344101" y="160221484"/>
                                            <a:ext cx="596264" cy="185714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AEE31CCA-D85F-49CA-8ADB-967805F31895}" type="TxLink">
                                              <a: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488</a:t>
                                            </a:fld>
                                            <a:endParaRPr lang="pt-BR" sz="7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</xdr:grpSp>
                                    <xdr:grpSp>
                                      <xdr:nvGrpSpPr>
                                        <xdr:cNvPr id="1054" name="Goc José Richa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1E04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1344100" y="160604873"/>
                                          <a:ext cx="1894960" cy="399042"/>
                                          <a:chOff x="1344100" y="160604873"/>
                                          <a:chExt cx="1894960" cy="399042"/>
                                        </a:xfrm>
                                      </xdr:grpSpPr>
                                      <xdr:sp macro="" textlink="">
                                        <xdr:nvSpPr>
                                          <xdr:cNvPr id="1120" name="CaixaDeTexto 1119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60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2050116" y="160640820"/>
                                            <a:ext cx="1188944" cy="359937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Gov. José Richa</a:t>
                                            </a:r>
                                          </a:p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COPEL</a:t>
                                            </a:r>
                                          </a:p>
                                          <a:p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$P$1077">
                                        <xdr:nvSpPr>
                                          <xdr:cNvPr id="1121" name="CaixaDeTexto 1120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61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1344100" y="160604873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90D8177F-70ED-41CD-A332-9CCF22EC258A}" type="TxLink">
                                              <a: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547</a:t>
                                            </a:fld>
                                            <a:endParaRPr lang="pt-BR" sz="70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1077">
                                        <xdr:nvSpPr>
                                          <xdr:cNvPr id="1122" name="CaixaDeTexto 1121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62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1344100" y="160818201"/>
                                            <a:ext cx="596264" cy="185714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8EB1C9A4-77F8-4334-AFBB-C642596925D3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 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Q$1077">
                                        <xdr:nvSpPr>
                                          <xdr:cNvPr id="1123" name="CaixaDeTexto 1122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63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1344100" y="160711534"/>
                                            <a:ext cx="596264" cy="185714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FFE8A449-8A6F-494E-8771-2155DAA4DF3B}" type="TxLink">
                                              <a: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405</a:t>
                                            </a:fld>
                                            <a:endParaRPr lang="pt-BR" sz="7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</xdr:grpSp>
                                    <xdr:grpSp>
                                      <xdr:nvGrpSpPr>
                                        <xdr:cNvPr id="1055" name="Garibaldi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1F04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3290081" y="157848726"/>
                                          <a:ext cx="1459222" cy="390674"/>
                                          <a:chOff x="3525407" y="157848726"/>
                                          <a:chExt cx="1459222" cy="390674"/>
                                        </a:xfrm>
                                      </xdr:grpSpPr>
                                      <xdr:sp macro="" textlink="">
                                        <xdr:nvSpPr>
                                          <xdr:cNvPr id="1116" name="CaixaDeTexto 1115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5C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238786" y="157883500"/>
                                            <a:ext cx="745843" cy="355900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algn="l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Garibaldi</a:t>
                                            </a:r>
                                          </a:p>
                                          <a:p>
                                            <a:pPr marL="0" marR="0" indent="0" algn="l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Rio Canoas</a:t>
                                            </a:r>
                                          </a:p>
                                          <a:p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$P$1080">
                                        <xdr:nvSpPr>
                                          <xdr:cNvPr id="1117" name="CaixaDeTexto 1116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5D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525407" y="157848726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D8CCB2AD-0127-4753-81F6-1CA68A3F75C5}" type="TxLink">
                                              <a: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282</a:t>
                                            </a:fld>
                                            <a:endParaRPr lang="pt-BR" sz="70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1080">
                                        <xdr:nvSpPr>
                                          <xdr:cNvPr id="1118" name="CaixaDeTexto 1117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5E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525407" y="158042394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9A34F82F-7953-43E7-9A67-C67CE428BF77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 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Q$1080">
                                        <xdr:nvSpPr>
                                          <xdr:cNvPr id="1119" name="CaixaDeTexto 1118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5F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525407" y="157945562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E0C4C917-4B9B-44CA-84BF-E0A4AB8F81FB}" type="TxLink">
                                              <a: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312</a:t>
                                            </a:fld>
                                            <a:endParaRPr lang="pt-BR" sz="7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</xdr:grpSp>
                                    <xdr:grpSp>
                                      <xdr:nvGrpSpPr>
                                        <xdr:cNvPr id="1056" name="Campos Novos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2004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3290077" y="158374864"/>
                                          <a:ext cx="1446967" cy="588702"/>
                                          <a:chOff x="3290077" y="158374864"/>
                                          <a:chExt cx="1446967" cy="588702"/>
                                        </a:xfrm>
                                      </xdr:grpSpPr>
                                      <xdr:sp macro="" textlink="">
                                        <xdr:nvSpPr>
                                          <xdr:cNvPr id="1110" name="CaixaDeTexto 1109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56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894922" y="158374864"/>
                                            <a:ext cx="842122" cy="399565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algn="l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Campos Novos</a:t>
                                            </a:r>
                                          </a:p>
                                          <a:p>
                                            <a:pPr marL="0" marR="0" indent="0" algn="l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Enercan</a:t>
                                            </a:r>
                                          </a:p>
                                          <a:p>
                                            <a:pPr algn="l"/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$P$1081">
                                        <xdr:nvSpPr>
                                          <xdr:cNvPr id="1111" name="CaixaDeTexto 1110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57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290077" y="158510432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41FFF0F2-8D79-458E-8C67-4194EE171330}" type="TxLink">
                                              <a: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346</a:t>
                                            </a:fld>
                                            <a:endParaRPr lang="pt-BR" sz="70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1081">
                                        <xdr:nvSpPr>
                                          <xdr:cNvPr id="1112" name="CaixaDeTexto 1111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58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290077" y="158704102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9D501CC7-454D-4D57-9415-94484D06A26A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V = 3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Q$1081">
                                        <xdr:nvSpPr>
                                          <xdr:cNvPr id="1113" name="CaixaDeTexto 1112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59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290077" y="158607266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22C0E67C-D780-466C-AAEC-DB1CE4993AB9}" type="TxLink">
                                              <a: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370</a:t>
                                            </a:fld>
                                            <a:endParaRPr lang="pt-BR" sz="7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T$1081">
                                        <xdr:nvSpPr>
                                          <xdr:cNvPr id="1114" name="CaixaDeTexto 1113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5A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970272" y="158809568"/>
                                            <a:ext cx="454051" cy="153998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algn="r"/>
                                            <a:fld id="{9DDB658A-48D9-43DE-BCED-3CD4E157798E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55,00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R$1081">
                                        <xdr:nvSpPr>
                                          <xdr:cNvPr id="1115" name="CaixaDeTexto 1114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5B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863367" y="158707970"/>
                                            <a:ext cx="553017" cy="19256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algn="r"/>
                                            <a:fld id="{45452EEB-A0C5-40B5-80A6-22AE5B6296A4}" type="TxLink">
                                              <a: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657,75</a:t>
                                            </a:fld>
                                            <a:endParaRPr lang="pt-BR" sz="700" b="1">
                                              <a:solidFill>
                                                <a:srgbClr val="FF00FF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</xdr:grpSp>
                                    <xdr:grpSp>
                                      <xdr:nvGrpSpPr>
                                        <xdr:cNvPr id="1057" name="Passo Fundo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2104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5387745" y="159308456"/>
                                          <a:ext cx="1537491" cy="601226"/>
                                          <a:chOff x="5387745" y="159308456"/>
                                          <a:chExt cx="1537491" cy="601226"/>
                                        </a:xfrm>
                                      </xdr:grpSpPr>
                                      <xdr:sp macro="" textlink="">
                                        <xdr:nvSpPr>
                                          <xdr:cNvPr id="1104" name="CaixaDeTexto 1103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50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6033808" y="159308456"/>
                                            <a:ext cx="891428" cy="361359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Passo</a:t>
                                            </a:r>
                                            <a:r>
                                              <a:rPr lang="pt-BR" sz="700" b="1" baseline="0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 Fundo </a:t>
                                            </a:r>
                                          </a:p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 baseline="0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ENGIE</a:t>
                                            </a:r>
                                            <a:endParaRPr lang="pt-BR" sz="1100" b="0" baseline="0">
                                              <a:solidFill>
                                                <a:schemeClr val="dk1"/>
                                              </a:solidFill>
                                              <a:effectLst/>
                                              <a:latin typeface="+mn-lt"/>
                                              <a:ea typeface="+mn-ea"/>
                                              <a:cs typeface="+mn-cs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P$1083">
                                        <xdr:nvSpPr>
                                          <xdr:cNvPr id="1105" name="CaixaDeTexto 1104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51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5387745" y="159473971"/>
                                            <a:ext cx="59626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58300001-EE64-46BD-BEFD-826A7CB47CBA}" type="TxLink">
                                              <a: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98</a:t>
                                            </a:fld>
                                            <a:endParaRPr lang="pt-BR" sz="70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1083">
                                        <xdr:nvSpPr>
                                          <xdr:cNvPr id="1106" name="CaixaDeTexto 1105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52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5387745" y="159667638"/>
                                            <a:ext cx="59626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C9B48C41-DDDE-488F-9C3A-F306B671ED83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 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Q$1083">
                                        <xdr:nvSpPr>
                                          <xdr:cNvPr id="1107" name="CaixaDeTexto 1106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53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5387745" y="159570805"/>
                                            <a:ext cx="59626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7CF00E69-A4A2-4EE3-A69E-436B123E6DF2}" type="TxLink">
                                              <a: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51</a:t>
                                            </a:fld>
                                            <a:endParaRPr lang="pt-BR" sz="7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T$1083">
                                        <xdr:nvSpPr>
                                          <xdr:cNvPr id="1108" name="CaixaDeTexto 1107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54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6087518" y="159723970"/>
                                            <a:ext cx="46978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E06B3A1C-2FCE-4084-868E-7908EC95E35D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38,08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R$1083">
                                        <xdr:nvSpPr>
                                          <xdr:cNvPr id="1109" name="CaixaDeTexto 1108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55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6087518" y="159622371"/>
                                            <a:ext cx="46978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F517C849-67B7-4B63-AB08-EAD2A006EA3F}" type="TxLink">
                                              <a: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591,03</a:t>
                                            </a:fld>
                                            <a:endParaRPr lang="pt-BR" sz="700" b="1">
                                              <a:solidFill>
                                                <a:srgbClr val="FF00FF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</xdr:grpSp>
                                    <xdr:grpSp>
                                      <xdr:nvGrpSpPr>
                                        <xdr:cNvPr id="1058" name="Alzir Santos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2204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5387745" y="160208516"/>
                                          <a:ext cx="1537490" cy="446280"/>
                                          <a:chOff x="5387745" y="160208516"/>
                                          <a:chExt cx="1537490" cy="446280"/>
                                        </a:xfrm>
                                      </xdr:grpSpPr>
                                      <xdr:sp macro="" textlink="">
                                        <xdr:nvSpPr>
                                          <xdr:cNvPr id="1100" name="CaixaDeTexto 1099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C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6084793" y="160233471"/>
                                            <a:ext cx="840442" cy="421325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Alzir Santos</a:t>
                                            </a:r>
                                          </a:p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Monel</a:t>
                                            </a:r>
                                            <a:endParaRPr lang="pt-BR" sz="1100" b="0" baseline="0">
                                              <a:solidFill>
                                                <a:schemeClr val="dk1"/>
                                              </a:solidFill>
                                              <a:effectLst/>
                                              <a:latin typeface="+mn-lt"/>
                                              <a:ea typeface="+mn-ea"/>
                                              <a:cs typeface="+mn-cs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P$1082">
                                        <xdr:nvSpPr>
                                          <xdr:cNvPr id="1101" name="CaixaDeTexto 1100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D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5387745" y="160208516"/>
                                            <a:ext cx="59626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A24484F7-FA5C-4EA8-AFFD-B3A0ACF63ED3}" type="TxLink">
                                              <a: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109</a:t>
                                            </a:fld>
                                            <a:endParaRPr lang="pt-BR" sz="70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1082">
                                        <xdr:nvSpPr>
                                          <xdr:cNvPr id="1102" name="CaixaDeTexto 1101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E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5387745" y="160402183"/>
                                            <a:ext cx="59626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8BBB4AA5-E975-4EDD-935B-1564E794FB33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V = 45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Q$1082">
                                        <xdr:nvSpPr>
                                          <xdr:cNvPr id="1103" name="CaixaDeTexto 1102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F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5387745" y="160305350"/>
                                            <a:ext cx="59626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FE4BAF52-F7D4-4B46-82BA-C71446DBB7CC}" type="TxLink">
                                              <a: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110</a:t>
                                            </a:fld>
                                            <a:endParaRPr lang="pt-BR" sz="7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</xdr:grpSp>
                                    <xdr:grpSp>
                                      <xdr:nvGrpSpPr>
                                        <xdr:cNvPr id="1059" name="Machadinho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2304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4127395" y="159180701"/>
                                          <a:ext cx="1436426" cy="558607"/>
                                          <a:chOff x="4127395" y="159180701"/>
                                          <a:chExt cx="1436426" cy="558607"/>
                                        </a:xfrm>
                                      </xdr:grpSpPr>
                                      <xdr:sp macro="" textlink="">
                                        <xdr:nvSpPr>
                                          <xdr:cNvPr id="1094" name="CaixaDeTexto 1093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6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731224" y="159180701"/>
                                            <a:ext cx="832597" cy="378006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Machadinho </a:t>
                                            </a:r>
                                          </a:p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ENGIE</a:t>
                                            </a:r>
                                          </a:p>
                                          <a:p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$P$1087">
                                        <xdr:nvSpPr>
                                          <xdr:cNvPr id="1095" name="CaixaDeTexto 1094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7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127395" y="159293768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C5CDD139-57FA-4B9D-8294-7F350492B666}" type="TxLink">
                                              <a: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950</a:t>
                                            </a:fld>
                                            <a:endParaRPr lang="pt-BR" sz="70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1087">
                                        <xdr:nvSpPr>
                                          <xdr:cNvPr id="1096" name="CaixaDeTexto 1095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8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127395" y="159526747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DE16B5D1-FA81-411B-BFDE-68252354C731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 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Q$1087">
                                        <xdr:nvSpPr>
                                          <xdr:cNvPr id="1097" name="CaixaDeTexto 1096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9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127395" y="159410256"/>
                                            <a:ext cx="596265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7C8EB909-DE5E-43D1-BF9F-7F148EF966F5}" type="TxLink">
                                              <a: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654</a:t>
                                            </a:fld>
                                            <a:endParaRPr lang="pt-BR" sz="7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T$1087">
                                        <xdr:nvSpPr>
                                          <xdr:cNvPr id="1098" name="CaixaDeTexto 1097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A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815960" y="159553595"/>
                                            <a:ext cx="469783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FC89F90B-2196-4E97-9043-2265A01D9B8F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47,69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R$1087">
                                        <xdr:nvSpPr>
                                          <xdr:cNvPr id="1099" name="CaixaDeTexto 1098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B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815960" y="159451995"/>
                                            <a:ext cx="469783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447C4DEF-C9D6-4CEC-854A-8806B8A01098}" type="TxLink">
                                              <a: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472,60</a:t>
                                            </a:fld>
                                            <a:endParaRPr lang="pt-BR" sz="700" b="1">
                                              <a:solidFill>
                                                <a:srgbClr val="FF00FF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</xdr:grpSp>
                                    <xdr:grpSp>
                                      <xdr:nvGrpSpPr>
                                        <xdr:cNvPr id="1060" name="Barra Grande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2404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4622651" y="158239989"/>
                                          <a:ext cx="1501453" cy="551906"/>
                                          <a:chOff x="4622651" y="158239989"/>
                                          <a:chExt cx="1501453" cy="551906"/>
                                        </a:xfrm>
                                      </xdr:grpSpPr>
                                      <xdr:sp macro="" textlink="">
                                        <xdr:nvSpPr>
                                          <xdr:cNvPr id="1088" name="CaixaDeTexto 1087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0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5224832" y="158239989"/>
                                            <a:ext cx="899272" cy="370730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Barra Grande</a:t>
                                            </a:r>
                                          </a:p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Baesa</a:t>
                                            </a:r>
                                          </a:p>
                                          <a:p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$P$1086">
                                        <xdr:nvSpPr>
                                          <xdr:cNvPr id="1089" name="CaixaDeTexto 1088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1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622651" y="158366009"/>
                                            <a:ext cx="596263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AB5AE0BF-43E4-4A6B-AA7A-C246201ABC3D}" type="TxLink">
                                              <a: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485</a:t>
                                            </a:fld>
                                            <a:endParaRPr lang="pt-BR" sz="70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1086">
                                        <xdr:nvSpPr>
                                          <xdr:cNvPr id="1090" name="CaixaDeTexto 1089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2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622651" y="158559678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DEF093CD-0CBD-4C41-9061-72F23D7D22DF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V = 5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Q$1086">
                                        <xdr:nvSpPr>
                                          <xdr:cNvPr id="1091" name="CaixaDeTexto 1090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3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622651" y="158462843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1870635C-A554-4951-945A-A458B554AFC2}" type="TxLink">
                                              <a: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285</a:t>
                                            </a:fld>
                                            <a:endParaRPr lang="pt-BR" sz="7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T$1086">
                                        <xdr:nvSpPr>
                                          <xdr:cNvPr id="1092" name="CaixaDeTexto 1091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4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5320790" y="158606182"/>
                                            <a:ext cx="46978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A2835EC0-1F4A-490A-A106-A1636F98B9C9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42,15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R$1086">
                                        <xdr:nvSpPr>
                                          <xdr:cNvPr id="1093" name="CaixaDeTexto 1092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5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5320790" y="158504583"/>
                                            <a:ext cx="46978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3B30C89D-86B6-4E24-A15D-8EB68EAB3EF9}" type="TxLink">
                                              <a: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631,30</a:t>
                                            </a:fld>
                                            <a:endParaRPr lang="pt-BR" sz="700" b="1">
                                              <a:solidFill>
                                                <a:srgbClr val="FF00FF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</xdr:grpSp>
                                    <xdr:grpSp>
                                      <xdr:nvGrpSpPr>
                                        <xdr:cNvPr id="1061" name="Itá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2504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4127396" y="160573569"/>
                                          <a:ext cx="1323429" cy="425181"/>
                                          <a:chOff x="4127396" y="160573569"/>
                                          <a:chExt cx="1323429" cy="425181"/>
                                        </a:xfrm>
                                      </xdr:grpSpPr>
                                      <xdr:sp macro="" textlink="">
                                        <xdr:nvSpPr>
                                          <xdr:cNvPr id="1084" name="CaixaDeTexto 1083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C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818253" y="160595420"/>
                                            <a:ext cx="632572" cy="403330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Itá </a:t>
                                            </a:r>
                                          </a:p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ENGIE</a:t>
                                            </a:r>
                                          </a:p>
                                          <a:p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$P$1088">
                                        <xdr:nvSpPr>
                                          <xdr:cNvPr id="1085" name="CaixaDeTexto 1084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D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127396" y="160573569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1537CF69-9D32-45EF-8F94-714DBD942754}" type="TxLink">
                                              <a: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1.147</a:t>
                                            </a:fld>
                                            <a:endParaRPr lang="pt-BR" sz="70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1088">
                                        <xdr:nvSpPr>
                                          <xdr:cNvPr id="1086" name="CaixaDeTexto 1085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E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127396" y="160767236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D4BEBEC2-CF77-4D62-AFA8-2CE5E8362071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 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Q$1088">
                                        <xdr:nvSpPr>
                                          <xdr:cNvPr id="1087" name="CaixaDeTexto 1086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F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127396" y="160670405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4B793D9F-7585-48BE-A400-43119DFE015F}" type="TxLink">
                                              <a: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605</a:t>
                                            </a:fld>
                                            <a:endParaRPr lang="pt-BR" sz="7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</xdr:grpSp>
                                    <xdr:grpSp>
                                      <xdr:nvGrpSpPr>
                                        <xdr:cNvPr id="1062" name="Foz do Chapecó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2604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3751520" y="161108089"/>
                                          <a:ext cx="1403185" cy="437227"/>
                                          <a:chOff x="3751520" y="161108089"/>
                                          <a:chExt cx="1403185" cy="437227"/>
                                        </a:xfrm>
                                      </xdr:grpSpPr>
                                      <xdr:sp macro="" textlink="">
                                        <xdr:nvSpPr>
                                          <xdr:cNvPr id="1080" name="CaixaDeTexto 1079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8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278405" y="161108089"/>
                                            <a:ext cx="876300" cy="401678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Foz</a:t>
                                            </a:r>
                                            <a:r>
                                              <a:rPr lang="pt-BR" sz="700" b="1" baseline="0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 do Chapecó </a:t>
                                            </a:r>
                                          </a:p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 baseline="0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FCE</a:t>
                                            </a:r>
                                            <a:endParaRPr lang="pt-BR" sz="700" b="1">
                                              <a:solidFill>
                                                <a:schemeClr val="dk1"/>
                                              </a:solidFill>
                                              <a:effectLst/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endParaRPr>
                                          </a:p>
                                          <a:p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$P$1084">
                                        <xdr:nvSpPr>
                                          <xdr:cNvPr id="1081" name="CaixaDeTexto 1080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9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751520" y="161154727"/>
                                            <a:ext cx="596264" cy="185714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A05260C1-0ECC-40D5-94EF-13300D728876}" type="TxLink">
                                              <a: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795</a:t>
                                            </a:fld>
                                            <a:endParaRPr lang="pt-BR" sz="70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1084">
                                        <xdr:nvSpPr>
                                          <xdr:cNvPr id="1082" name="CaixaDeTexto 1081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A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751520" y="161359602"/>
                                            <a:ext cx="596264" cy="185714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B795A619-8C0F-4281-9878-7B1B8E60E679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V = 76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Q$1084">
                                        <xdr:nvSpPr>
                                          <xdr:cNvPr id="1083" name="CaixaDeTexto 1082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B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751520" y="161251561"/>
                                            <a:ext cx="596264" cy="185714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8A1E14D9-185A-4E45-A7C9-A60F0D3A3992}" type="TxLink">
                                              <a: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868</a:t>
                                            </a:fld>
                                            <a:endParaRPr lang="pt-BR" sz="7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</xdr:grpSp>
                                    <xdr:grpSp>
                                      <xdr:nvGrpSpPr>
                                        <xdr:cNvPr id="1063" name="Quebra queixo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2704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3143278" y="160035675"/>
                                          <a:ext cx="1585604" cy="579979"/>
                                          <a:chOff x="3143278" y="160035675"/>
                                          <a:chExt cx="1585604" cy="579979"/>
                                        </a:xfrm>
                                      </xdr:grpSpPr>
                                      <xdr:sp macro="" textlink="">
                                        <xdr:nvSpPr>
                                          <xdr:cNvPr id="1074" name="CaixaDeTexto 1073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2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816723" y="160035675"/>
                                            <a:ext cx="912159" cy="371317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Quebra Queixo</a:t>
                                            </a:r>
                                          </a:p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CEC</a:t>
                                            </a:r>
                                          </a:p>
                                          <a:p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$P$1085">
                                        <xdr:nvSpPr>
                                          <xdr:cNvPr id="1075" name="CaixaDeTexto 1074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3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143278" y="160191147"/>
                                            <a:ext cx="59626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F2A8B18C-1E62-4259-8EFE-3085739C11B0}" type="TxLink">
                                              <a: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41</a:t>
                                            </a:fld>
                                            <a:endParaRPr lang="pt-BR" sz="70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1085">
                                        <xdr:nvSpPr>
                                          <xdr:cNvPr id="1076" name="CaixaDeTexto 1075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4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143278" y="160384815"/>
                                            <a:ext cx="59626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574F9EA5-66B2-4266-9637-D199C41F3CEB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 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Q$1085">
                                        <xdr:nvSpPr>
                                          <xdr:cNvPr id="1077" name="CaixaDeTexto 1076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5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143278" y="160287982"/>
                                            <a:ext cx="59626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20486620-EBE0-4F0F-8A14-CFF0634523A0}" type="TxLink">
                                              <a: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46</a:t>
                                            </a:fld>
                                            <a:endParaRPr lang="pt-BR" sz="7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T$1085">
                                        <xdr:nvSpPr>
                                          <xdr:cNvPr id="1078" name="CaixaDeTexto 1077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6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836779" y="160429941"/>
                                            <a:ext cx="469783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70F1D846-8DAE-4F68-8558-9EEEC6F3BF38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68,49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R$1085">
                                        <xdr:nvSpPr>
                                          <xdr:cNvPr id="1079" name="CaixaDeTexto 1078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7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836779" y="160328342"/>
                                            <a:ext cx="469783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3BA28ED9-9FDA-448C-98D2-9BEBB76A05FD}" type="TxLink">
                                              <a: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547,51</a:t>
                                            </a:fld>
                                            <a:endParaRPr lang="pt-BR" sz="700" b="1">
                                              <a:solidFill>
                                                <a:srgbClr val="FF00FF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</xdr:grpSp>
                                    <xdr:grpSp>
                                      <xdr:nvGrpSpPr>
                                        <xdr:cNvPr id="1064" name="Itaúba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2804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3397665" y="163910182"/>
                                          <a:ext cx="1340375" cy="407956"/>
                                          <a:chOff x="3397665" y="163910182"/>
                                          <a:chExt cx="1340375" cy="407956"/>
                                        </a:xfrm>
                                      </xdr:grpSpPr>
                                      <xdr:sp macro="" textlink="">
                                        <xdr:nvSpPr>
                                          <xdr:cNvPr id="1070" name="CaixaDeTexto 1069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2E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109390" y="163946937"/>
                                            <a:ext cx="628650" cy="36963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Itaúba</a:t>
                                            </a:r>
                                          </a:p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CEEE</a:t>
                                            </a:r>
                                          </a:p>
                                          <a:p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$P$1092">
                                        <xdr:nvSpPr>
                                          <xdr:cNvPr id="1071" name="CaixaDeTexto 1070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2F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397665" y="163910182"/>
                                            <a:ext cx="59626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04F7133E-938F-4B30-8B89-8AD5FAB82536}" type="TxLink">
                                              <a: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402</a:t>
                                            </a:fld>
                                            <a:endParaRPr lang="pt-BR" sz="70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1092">
                                        <xdr:nvSpPr>
                                          <xdr:cNvPr id="1072" name="CaixaDeTexto 1071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0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397665" y="164132425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CEA52213-46D1-4021-A63F-3FA6F43E84F5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 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Q$1092">
                                        <xdr:nvSpPr>
                                          <xdr:cNvPr id="1073" name="CaixaDeTexto 1072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1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397665" y="164016540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CB6BBBD7-AE02-44E0-84AE-8894603CBDB4}" type="TxLink">
                                              <a: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561</a:t>
                                            </a:fld>
                                            <a:endParaRPr lang="pt-BR" sz="7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</xdr:grpSp>
                                    <xdr:grpSp>
                                      <xdr:nvGrpSpPr>
                                        <xdr:cNvPr id="1065" name="D. Francisca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2904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3397665" y="164421171"/>
                                          <a:ext cx="1720201" cy="505003"/>
                                          <a:chOff x="3397665" y="164421171"/>
                                          <a:chExt cx="1720201" cy="505003"/>
                                        </a:xfrm>
                                      </xdr:grpSpPr>
                                      <xdr:sp macro="" textlink="">
                                        <xdr:nvSpPr>
                                          <xdr:cNvPr id="1066" name="CaixaDeTexto 1065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2A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099811" y="164526125"/>
                                            <a:ext cx="1018055" cy="400049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D. Francisca</a:t>
                                            </a:r>
                                          </a:p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CEEE</a:t>
                                            </a:r>
                                          </a:p>
                                          <a:p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$P$1093">
                                        <xdr:nvSpPr>
                                          <xdr:cNvPr id="1067" name="CaixaDeTexto 1066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2B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397665" y="164421171"/>
                                            <a:ext cx="596264" cy="185711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B50951CE-BAEC-4616-884D-24561446BDC6}" type="TxLink">
                                              <a: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741</a:t>
                                            </a:fld>
                                            <a:endParaRPr lang="pt-BR" sz="70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1093">
                                        <xdr:nvSpPr>
                                          <xdr:cNvPr id="1068" name="CaixaDeTexto 1067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2C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397665" y="164643408"/>
                                            <a:ext cx="596264" cy="185711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marL="0" indent="0" algn="r"/>
                                            <a:fld id="{ABD1DF91-E881-48C7-9628-05906AD51E7B}" type="TxLink">
                                              <a:rPr lang="en-US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pPr marL="0" indent="0" algn="r"/>
                                              <a:t>V = 441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Q$1093">
                                        <xdr:nvSpPr>
                                          <xdr:cNvPr id="1069" name="CaixaDeTexto 1068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2D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397665" y="164527530"/>
                                            <a:ext cx="596264" cy="185711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5E5D339B-F450-405F-8B50-F6A043248D14}" type="TxLink">
                                              <a: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777</a:t>
                                            </a:fld>
                                            <a:endParaRPr lang="pt-BR" sz="7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</xdr:grpSp>
                                  </xdr:grpSp>
                                </xdr:grpSp>
                              </xdr:grpSp>
                              <xdr:cxnSp macro="">
                                <xdr:nvCxnSpPr>
                                  <xdr:cNvPr id="1895" name="Conector de seta reta 1894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67070000}"/>
                                      </a:ext>
                                    </a:extLst>
                                  </xdr:cNvPr>
                                  <xdr:cNvCxnSpPr/>
                                </xdr:nvCxnSpPr>
                                <xdr:spPr>
                                  <a:xfrm>
                                    <a:off x="4043634" y="183794400"/>
                                    <a:ext cx="0" cy="3095625"/>
                                  </a:xfrm>
                                  <a:prstGeom prst="straightConnector1">
                                    <a:avLst/>
                                  </a:prstGeom>
                                  <a:ln w="19050">
                                    <a:solidFill>
                                      <a:srgbClr val="0033CC"/>
                                    </a:solidFill>
                                    <a:tailEnd type="triangle"/>
                                  </a:ln>
                                </xdr:spPr>
                                <xdr:style>
                                  <a:lnRef idx="1">
                                    <a:schemeClr val="accent1"/>
                                  </a:lnRef>
                                  <a:fillRef idx="0">
                                    <a:schemeClr val="accent1"/>
                                  </a:fillRef>
                                  <a:effectRef idx="0">
                                    <a:schemeClr val="accent1"/>
                                  </a:effectRef>
                                  <a:fontRef idx="minor">
                                    <a:schemeClr val="tx1"/>
                                  </a:fontRef>
                                </xdr:style>
                              </xdr:cxnSp>
                            </xdr:grpSp>
                            <xdr:sp macro="" textlink="$Q$1161">
                              <xdr:nvSpPr>
                                <xdr:cNvPr id="1940" name="CaixaDeTexto 1939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94070000}"/>
                                    </a:ext>
                                  </a:extLst>
                                </xdr:cNvPr>
                                <xdr:cNvSpPr txBox="1"/>
                              </xdr:nvSpPr>
                              <xdr:spPr>
                                <a:xfrm>
                                  <a:off x="1036336" y="182873360"/>
                                  <a:ext cx="609403" cy="284834"/>
                                </a:xfrm>
                                <a:prstGeom prst="rect">
                                  <a:avLst/>
                                </a:prstGeom>
                                <a:noFill/>
                                <a:ln w="9525" cmpd="sng">
                                  <a:noFill/>
                                </a:ln>
                              </xdr:spPr>
                              <xdr:style>
                                <a:lnRef idx="0">
                                  <a:scrgbClr r="0" g="0" b="0"/>
                                </a:lnRef>
                                <a:fillRef idx="0">
                                  <a:scrgbClr r="0" g="0" b="0"/>
                                </a:fillRef>
                                <a:effectRef idx="0">
                                  <a:scrgbClr r="0" g="0" b="0"/>
                                </a:effectRef>
                                <a:fontRef idx="minor">
                                  <a:schemeClr val="dk1"/>
                                </a:fontRef>
                              </xdr:style>
                              <xdr:txBody>
                                <a:bodyPr vertOverflow="clip" horzOverflow="clip" wrap="square" rtlCol="0" anchor="ctr"/>
                                <a:lstStyle/>
                                <a:p>
                                  <a:pPr marL="0" indent="0" algn="ctr"/>
                                  <a:fld id="{888EF5B5-27D3-42A2-85C9-C2CE01B384D4}" type="TxLink">
                                    <a:rPr lang="en-US" sz="700" b="1">
                                      <a:solidFill>
                                        <a:srgbClr val="00B0F0"/>
                                      </a:solidFill>
                                      <a:latin typeface="Arial" pitchFamily="34" charset="0"/>
                                      <a:ea typeface="+mn-ea"/>
                                      <a:cs typeface="Arial" pitchFamily="34" charset="0"/>
                                    </a:rPr>
                                    <a:pPr marL="0" indent="0" algn="ctr"/>
                                    <a:t>-16</a:t>
                                  </a:fld>
                                  <a:endParaRPr lang="pt-BR" sz="700" b="1">
                                    <a:solidFill>
                                      <a:srgbClr val="00B0F0"/>
                                    </a:solidFill>
                                    <a:latin typeface="Arial" pitchFamily="34" charset="0"/>
                                    <a:ea typeface="+mn-ea"/>
                                    <a:cs typeface="Arial" pitchFamily="34" charset="0"/>
                                  </a:endParaRPr>
                                </a:p>
                              </xdr:txBody>
                            </xdr:sp>
                          </xdr:grpSp>
                          <xdr:cxnSp macro="">
                            <xdr:nvCxnSpPr>
                              <xdr:cNvPr id="1953" name="Conector reto 1952">
                                <a:extLst>
                                  <a:ext uri="{FF2B5EF4-FFF2-40B4-BE49-F238E27FC236}">
                                    <a16:creationId xmlns:a16="http://schemas.microsoft.com/office/drawing/2014/main" id="{00000000-0008-0000-0100-0000A1070000}"/>
                                  </a:ext>
                                </a:extLst>
                              </xdr:cNvPr>
                              <xdr:cNvCxnSpPr/>
                            </xdr:nvCxnSpPr>
                            <xdr:spPr>
                              <a:xfrm>
                                <a:off x="1381125" y="182984776"/>
                                <a:ext cx="619125" cy="0"/>
                              </a:xfrm>
                              <a:prstGeom prst="line">
                                <a:avLst/>
                              </a:prstGeom>
                              <a:ln w="19050">
                                <a:solidFill>
                                  <a:srgbClr val="0033CC"/>
                                </a:solidFill>
                                <a:tailEnd type="none"/>
                              </a:ln>
                            </xdr:spPr>
                            <xdr:style>
                              <a:lnRef idx="1">
                                <a:schemeClr val="accent1"/>
                              </a:lnRef>
                              <a:fillRef idx="0">
                                <a:schemeClr val="accent1"/>
                              </a:fillRef>
                              <a:effectRef idx="0">
                                <a:schemeClr val="accent1"/>
                              </a:effectRef>
                              <a:fontRef idx="minor">
                                <a:schemeClr val="tx1"/>
                              </a:fontRef>
                            </xdr:style>
                          </xdr:cxnSp>
                        </xdr:grpSp>
                        <xdr:cxnSp macro="">
                          <xdr:nvCxnSpPr>
                            <xdr:cNvPr id="1974" name="Conector reto 1973">
                              <a:extLst>
                                <a:ext uri="{FF2B5EF4-FFF2-40B4-BE49-F238E27FC236}">
                                  <a16:creationId xmlns:a16="http://schemas.microsoft.com/office/drawing/2014/main" id="{00000000-0008-0000-0100-0000B6070000}"/>
                                </a:ext>
                              </a:extLst>
                            </xdr:cNvPr>
                            <xdr:cNvCxnSpPr/>
                          </xdr:nvCxnSpPr>
                          <xdr:spPr>
                            <a:xfrm flipV="1">
                              <a:off x="5290704" y="180940364"/>
                              <a:ext cx="0" cy="1417688"/>
                            </a:xfrm>
                            <a:prstGeom prst="line">
                              <a:avLst/>
                            </a:prstGeom>
                            <a:ln w="19050">
                              <a:solidFill>
                                <a:srgbClr val="0033CC"/>
                              </a:solidFill>
                            </a:ln>
                          </xdr:spPr>
                          <xdr:style>
                            <a:lnRef idx="1">
                              <a:schemeClr val="accent1"/>
                            </a:lnRef>
                            <a:fillRef idx="0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tx1"/>
                            </a:fontRef>
                          </xdr:style>
                        </xdr:cxnSp>
                      </xdr:grpSp>
                      <xdr:cxnSp macro="">
                        <xdr:nvCxnSpPr>
                          <xdr:cNvPr id="1975" name="Conector reto 1974">
                            <a:extLst>
                              <a:ext uri="{FF2B5EF4-FFF2-40B4-BE49-F238E27FC236}">
                                <a16:creationId xmlns:a16="http://schemas.microsoft.com/office/drawing/2014/main" id="{00000000-0008-0000-0100-0000B7070000}"/>
                              </a:ext>
                            </a:extLst>
                          </xdr:cNvPr>
                          <xdr:cNvCxnSpPr/>
                        </xdr:nvCxnSpPr>
                        <xdr:spPr>
                          <a:xfrm>
                            <a:off x="4779818" y="184187523"/>
                            <a:ext cx="1281546" cy="0"/>
                          </a:xfrm>
                          <a:prstGeom prst="line">
                            <a:avLst/>
                          </a:prstGeom>
                          <a:ln w="19050">
                            <a:solidFill>
                              <a:srgbClr val="0033CC"/>
                            </a:solidFill>
                          </a:ln>
                        </xdr:spPr>
                        <xdr:style>
                          <a:lnRef idx="1">
                            <a:schemeClr val="accent1"/>
                          </a:lnRef>
                          <a:fillRef idx="0">
                            <a:schemeClr val="accent1"/>
                          </a:fillRef>
                          <a:effectRef idx="0">
                            <a:schemeClr val="accent1"/>
                          </a:effectRef>
                          <a:fontRef idx="minor">
                            <a:schemeClr val="tx1"/>
                          </a:fontRef>
                        </xdr:style>
                      </xdr:cxnSp>
                      <xdr:sp macro="" textlink="">
                        <xdr:nvSpPr>
                          <xdr:cNvPr id="1976" name="CaixaDeTexto 1975">
                            <a:extLst>
                              <a:ext uri="{FF2B5EF4-FFF2-40B4-BE49-F238E27FC236}">
                                <a16:creationId xmlns:a16="http://schemas.microsoft.com/office/drawing/2014/main" id="{00000000-0008-0000-0100-0000B8070000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 rot="10800000">
                            <a:off x="4739840" y="182836704"/>
                            <a:ext cx="256456" cy="861012"/>
                          </a:xfrm>
                          <a:prstGeom prst="rect">
                            <a:avLst/>
                          </a:prstGeom>
                          <a:noFill/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vert="vert" wrap="square" rtlCol="0" anchor="t">
                            <a:noAutofit/>
                          </a:bodyPr>
                          <a:lstStyle/>
                          <a:p>
                            <a:pPr marL="0" marR="0" indent="0" defTabSz="914400" eaLnBrk="1" fontAlgn="auto" latinLnBrk="0" hangingPunct="1">
                              <a:lnSpc>
                                <a:spcPct val="100000"/>
                              </a:lnSpc>
                              <a:spcBef>
                                <a:spcPts val="0"/>
                              </a:spcBef>
                              <a:spcAft>
                                <a:spcPts val="0"/>
                              </a:spcAft>
                              <a:buClrTx/>
                              <a:buSzTx/>
                              <a:buFontTx/>
                              <a:buNone/>
                              <a:tabLst/>
                              <a:defRPr/>
                            </a:pPr>
                            <a:r>
                              <a:rPr lang="pt-BR" sz="700" b="1">
                                <a:solidFill>
                                  <a:srgbClr val="00B050"/>
                                </a:solidFill>
                                <a:effectLst/>
                                <a:latin typeface="Arial" pitchFamily="34" charset="0"/>
                                <a:ea typeface="+mn-ea"/>
                                <a:cs typeface="Arial" pitchFamily="34" charset="0"/>
                              </a:rPr>
                              <a:t>Rio Uruguai</a:t>
                            </a:r>
                          </a:p>
                          <a:p>
                            <a:endParaRPr lang="pt-BR" sz="1050"/>
                          </a:p>
                        </xdr:txBody>
                      </xdr:sp>
                    </xdr:grpSp>
                    <xdr:sp macro="" textlink="">
                      <xdr:nvSpPr>
                        <xdr:cNvPr id="2224" name="Fluxograma: Conector 2223">
                          <a:extLst>
                            <a:ext uri="{FF2B5EF4-FFF2-40B4-BE49-F238E27FC236}">
                              <a16:creationId xmlns:a16="http://schemas.microsoft.com/office/drawing/2014/main" id="{00000000-0008-0000-0100-0000B0080000}"/>
                            </a:ext>
                          </a:extLst>
                        </xdr:cNvPr>
                        <xdr:cNvSpPr/>
                      </xdr:nvSpPr>
                      <xdr:spPr>
                        <a:xfrm>
                          <a:off x="1905290" y="191106437"/>
                          <a:ext cx="209469" cy="192558"/>
                        </a:xfrm>
                        <a:prstGeom prst="flowChartConnector">
                          <a:avLst/>
                        </a:prstGeom>
                        <a:solidFill>
                          <a:srgbClr val="0033CC"/>
                        </a:solidFill>
                        <a:ln>
                          <a:noFill/>
                        </a:ln>
                      </xdr:spPr>
                      <xdr:style>
                        <a:lnRef idx="2">
                          <a:schemeClr val="accent1">
                            <a:shade val="50000"/>
                          </a:schemeClr>
                        </a:lnRef>
                        <a:fillRef idx="1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lt1"/>
                        </a:fontRef>
                      </xdr:style>
                      <xdr:txBody>
                        <a:bodyPr vertOverflow="clip" horzOverflow="clip" rtlCol="0" anchor="t"/>
                        <a:lstStyle/>
                        <a:p>
                          <a:pPr algn="l"/>
                          <a:endParaRPr lang="pt-BR" sz="1100"/>
                        </a:p>
                      </xdr:txBody>
                    </xdr:sp>
                  </xdr:grpSp>
                  <xdr:sp macro="" textlink="">
                    <xdr:nvSpPr>
                      <xdr:cNvPr id="2225" name="CaixaDeTexto 2224">
                        <a:extLst>
                          <a:ext uri="{FF2B5EF4-FFF2-40B4-BE49-F238E27FC236}">
                            <a16:creationId xmlns:a16="http://schemas.microsoft.com/office/drawing/2014/main" id="{00000000-0008-0000-0100-0000B108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2089889" y="191899761"/>
                        <a:ext cx="1172350" cy="414752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Baixo</a:t>
                        </a:r>
                        <a:r>
                          <a:rPr lang="pt-BR" sz="700" b="1" baseline="0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 Iguaçu</a:t>
                        </a:r>
                        <a:endParaRPr lang="pt-BR" sz="700" b="1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Cons.Empreendedor Baixo</a:t>
                        </a:r>
                        <a:r>
                          <a:rPr lang="pt-BR" sz="700" b="1" baseline="0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 Iguaçu</a:t>
                        </a:r>
                        <a:endParaRPr lang="pt-BR" sz="700" b="1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  <a:p>
                        <a:endParaRPr lang="pt-BR" sz="1100"/>
                      </a:p>
                    </xdr:txBody>
                  </xdr:sp>
                  <xdr:sp macro="" textlink="$P$1079">
                    <xdr:nvSpPr>
                      <xdr:cNvPr id="2228" name="CaixaDeTexto 2227">
                        <a:extLst>
                          <a:ext uri="{FF2B5EF4-FFF2-40B4-BE49-F238E27FC236}">
                            <a16:creationId xmlns:a16="http://schemas.microsoft.com/office/drawing/2014/main" id="{00000000-0008-0000-0100-0000B408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1360487" y="191865250"/>
                        <a:ext cx="595903" cy="178294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marL="0" indent="0" algn="r"/>
                        <a:fld id="{A46287F9-C484-4CF7-93AE-63C3B74E597B}" type="TxLink">
                          <a:rPr lang="en-US" sz="700" b="1">
                            <a:solidFill>
                              <a:srgbClr val="0033CC"/>
                            </a:solidFill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marL="0" indent="0" algn="r"/>
                          <a:t>260</a:t>
                        </a:fld>
                        <a:endParaRPr lang="pt-BR" sz="700" b="1">
                          <a:solidFill>
                            <a:srgbClr val="0033CC"/>
                          </a:solidFill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  <xdr:sp macro="" textlink="$V$1079">
                    <xdr:nvSpPr>
                      <xdr:cNvPr id="2229" name="CaixaDeTexto 2228">
                        <a:extLst>
                          <a:ext uri="{FF2B5EF4-FFF2-40B4-BE49-F238E27FC236}">
                            <a16:creationId xmlns:a16="http://schemas.microsoft.com/office/drawing/2014/main" id="{00000000-0008-0000-0100-0000B508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1360487" y="192070048"/>
                        <a:ext cx="595903" cy="17829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marL="0" indent="0" algn="r"/>
                        <a:fld id="{652FE01A-8320-484E-8E71-173F20258104}" type="TxLink">
                          <a:rPr lang="en-US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marL="0" indent="0" algn="r"/>
                          <a:t> </a:t>
                        </a:fld>
                        <a:endParaRPr lang="pt-BR" sz="700" b="1">
                          <a:solidFill>
                            <a:sysClr val="windowText" lastClr="000000"/>
                          </a:solidFill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  <xdr:sp macro="" textlink="$Q$1079">
                    <xdr:nvSpPr>
                      <xdr:cNvPr id="2230" name="CaixaDeTexto 2229">
                        <a:extLst>
                          <a:ext uri="{FF2B5EF4-FFF2-40B4-BE49-F238E27FC236}">
                            <a16:creationId xmlns:a16="http://schemas.microsoft.com/office/drawing/2014/main" id="{00000000-0008-0000-0100-0000B608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1360487" y="191967650"/>
                        <a:ext cx="595903" cy="17829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marL="0" indent="0" algn="r"/>
                        <a:fld id="{3EB347F9-897F-4409-867E-E8EAEC8D1E85}" type="TxLink">
                          <a:rPr lang="en-US" sz="700" b="1">
                            <a:solidFill>
                              <a:srgbClr val="FF0000"/>
                            </a:solidFill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marL="0" indent="0" algn="r"/>
                          <a:t>451</a:t>
                        </a:fld>
                        <a:endParaRPr lang="pt-BR" sz="700" b="1">
                          <a:solidFill>
                            <a:srgbClr val="FF0000"/>
                          </a:solidFill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</xdr:grpSp>
                <xdr:cxnSp macro="">
                  <xdr:nvCxnSpPr>
                    <xdr:cNvPr id="2238" name="Conector de seta reta 1894">
                      <a:extLst>
                        <a:ext uri="{FF2B5EF4-FFF2-40B4-BE49-F238E27FC236}">
                          <a16:creationId xmlns:a16="http://schemas.microsoft.com/office/drawing/2014/main" id="{00000000-0008-0000-0100-0000BE080000}"/>
                        </a:ext>
                      </a:extLst>
                    </xdr:cNvPr>
                    <xdr:cNvCxnSpPr/>
                  </xdr:nvCxnSpPr>
                  <xdr:spPr>
                    <a:xfrm>
                      <a:off x="2360295" y="192927007"/>
                      <a:ext cx="0" cy="2347200"/>
                    </a:xfrm>
                    <a:prstGeom prst="straightConnector1">
                      <a:avLst/>
                    </a:prstGeom>
                    <a:ln w="19050">
                      <a:solidFill>
                        <a:srgbClr val="0033CC"/>
                      </a:solidFill>
                      <a:tailEnd type="none"/>
                    </a:ln>
                  </xdr:spPr>
                  <xdr:style>
                    <a:lnRef idx="1">
                      <a:schemeClr val="accent1"/>
                    </a:lnRef>
                    <a:fillRef idx="0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tx1"/>
                    </a:fontRef>
                  </xdr:style>
                </xdr:cxnSp>
                <xdr:cxnSp macro="">
                  <xdr:nvCxnSpPr>
                    <xdr:cNvPr id="2251" name="Conector de seta reta 1164">
                      <a:extLst>
                        <a:ext uri="{FF2B5EF4-FFF2-40B4-BE49-F238E27FC236}">
                          <a16:creationId xmlns:a16="http://schemas.microsoft.com/office/drawing/2014/main" id="{00000000-0008-0000-0100-0000CB080000}"/>
                        </a:ext>
                      </a:extLst>
                    </xdr:cNvPr>
                    <xdr:cNvCxnSpPr/>
                  </xdr:nvCxnSpPr>
                  <xdr:spPr>
                    <a:xfrm flipH="1" flipV="1">
                      <a:off x="2364158" y="193021155"/>
                      <a:ext cx="1144868" cy="3777"/>
                    </a:xfrm>
                    <a:prstGeom prst="straightConnector1">
                      <a:avLst/>
                    </a:prstGeom>
                    <a:ln w="19050">
                      <a:solidFill>
                        <a:srgbClr val="0033CC"/>
                      </a:solidFill>
                      <a:tailEnd type="none"/>
                    </a:ln>
                  </xdr:spPr>
                  <xdr:style>
                    <a:lnRef idx="1">
                      <a:schemeClr val="accent1"/>
                    </a:lnRef>
                    <a:fillRef idx="0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tx1"/>
                    </a:fontRef>
                  </xdr:style>
                </xdr:cxnSp>
                <xdr:sp macro="" textlink="">
                  <xdr:nvSpPr>
                    <xdr:cNvPr id="2257" name="Fluxograma: Conector 2256">
                      <a:extLst>
                        <a:ext uri="{FF2B5EF4-FFF2-40B4-BE49-F238E27FC236}">
                          <a16:creationId xmlns:a16="http://schemas.microsoft.com/office/drawing/2014/main" id="{00000000-0008-0000-0100-0000D1080000}"/>
                        </a:ext>
                      </a:extLst>
                    </xdr:cNvPr>
                    <xdr:cNvSpPr/>
                  </xdr:nvSpPr>
                  <xdr:spPr>
                    <a:xfrm>
                      <a:off x="2539506" y="192924086"/>
                      <a:ext cx="207143" cy="194400"/>
                    </a:xfrm>
                    <a:prstGeom prst="flowChartConnector">
                      <a:avLst/>
                    </a:prstGeom>
                    <a:solidFill>
                      <a:srgbClr val="0033CC"/>
                    </a:solidFill>
                    <a:ln>
                      <a:noFill/>
                    </a:ln>
                  </xdr:spPr>
                  <xdr:style>
                    <a:lnRef idx="2">
                      <a:schemeClr val="accent1">
                        <a:shade val="50000"/>
                      </a:schemeClr>
                    </a:lnRef>
                    <a:fillRef idx="1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lt1"/>
                    </a:fontRef>
                  </xdr:style>
                  <xdr:txBody>
                    <a:bodyPr vertOverflow="clip" horzOverflow="clip" rtlCol="0" anchor="t"/>
                    <a:lstStyle/>
                    <a:p>
                      <a:pPr algn="l"/>
                      <a:endParaRPr lang="pt-BR" sz="1100"/>
                    </a:p>
                  </xdr:txBody>
                </xdr:sp>
                <xdr:cxnSp macro="">
                  <xdr:nvCxnSpPr>
                    <xdr:cNvPr id="2261" name="Conector de seta reta 1164">
                      <a:extLst>
                        <a:ext uri="{FF2B5EF4-FFF2-40B4-BE49-F238E27FC236}">
                          <a16:creationId xmlns:a16="http://schemas.microsoft.com/office/drawing/2014/main" id="{00000000-0008-0000-0100-0000D5080000}"/>
                        </a:ext>
                      </a:extLst>
                    </xdr:cNvPr>
                    <xdr:cNvCxnSpPr/>
                  </xdr:nvCxnSpPr>
                  <xdr:spPr>
                    <a:xfrm flipH="1">
                      <a:off x="2000572" y="193250820"/>
                      <a:ext cx="361583" cy="3358"/>
                    </a:xfrm>
                    <a:prstGeom prst="straightConnector1">
                      <a:avLst/>
                    </a:prstGeom>
                    <a:ln w="19050">
                      <a:solidFill>
                        <a:srgbClr val="0033CC"/>
                      </a:solidFill>
                      <a:tailEnd type="none"/>
                    </a:ln>
                  </xdr:spPr>
                  <xdr:style>
                    <a:lnRef idx="1">
                      <a:schemeClr val="accent1"/>
                    </a:lnRef>
                    <a:fillRef idx="0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tx1"/>
                    </a:fontRef>
                  </xdr:style>
                </xdr:cxnSp>
                <xdr:cxnSp macro="">
                  <xdr:nvCxnSpPr>
                    <xdr:cNvPr id="2262" name="Conector de seta reta 1894">
                      <a:extLst>
                        <a:ext uri="{FF2B5EF4-FFF2-40B4-BE49-F238E27FC236}">
                          <a16:creationId xmlns:a16="http://schemas.microsoft.com/office/drawing/2014/main" id="{00000000-0008-0000-0100-0000D6080000}"/>
                        </a:ext>
                      </a:extLst>
                    </xdr:cNvPr>
                    <xdr:cNvCxnSpPr/>
                  </xdr:nvCxnSpPr>
                  <xdr:spPr>
                    <a:xfrm>
                      <a:off x="2007870" y="193245524"/>
                      <a:ext cx="0" cy="2088000"/>
                    </a:xfrm>
                    <a:prstGeom prst="straightConnector1">
                      <a:avLst/>
                    </a:prstGeom>
                    <a:ln w="19050">
                      <a:solidFill>
                        <a:srgbClr val="0033CC"/>
                      </a:solidFill>
                      <a:tailEnd type="none"/>
                    </a:ln>
                  </xdr:spPr>
                  <xdr:style>
                    <a:lnRef idx="1">
                      <a:schemeClr val="accent1"/>
                    </a:lnRef>
                    <a:fillRef idx="0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tx1"/>
                    </a:fontRef>
                  </xdr:style>
                </xdr:cxnSp>
                <xdr:cxnSp macro="">
                  <xdr:nvCxnSpPr>
                    <xdr:cNvPr id="2264" name="Conector de seta reta 1164">
                      <a:extLst>
                        <a:ext uri="{FF2B5EF4-FFF2-40B4-BE49-F238E27FC236}">
                          <a16:creationId xmlns:a16="http://schemas.microsoft.com/office/drawing/2014/main" id="{00000000-0008-0000-0100-0000D8080000}"/>
                        </a:ext>
                      </a:extLst>
                    </xdr:cNvPr>
                    <xdr:cNvCxnSpPr/>
                  </xdr:nvCxnSpPr>
                  <xdr:spPr>
                    <a:xfrm flipH="1">
                      <a:off x="461009" y="194652900"/>
                      <a:ext cx="1548000" cy="14175"/>
                    </a:xfrm>
                    <a:prstGeom prst="straightConnector1">
                      <a:avLst/>
                    </a:prstGeom>
                    <a:ln w="19050">
                      <a:solidFill>
                        <a:srgbClr val="0033CC"/>
                      </a:solidFill>
                      <a:tailEnd type="none"/>
                    </a:ln>
                  </xdr:spPr>
                  <xdr:style>
                    <a:lnRef idx="1">
                      <a:schemeClr val="accent1"/>
                    </a:lnRef>
                    <a:fillRef idx="0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tx1"/>
                    </a:fontRef>
                  </xdr:style>
                </xdr:cxnSp>
                <xdr:sp macro="" textlink="">
                  <xdr:nvSpPr>
                    <xdr:cNvPr id="2269" name="Triângulo isósceles 2268">
                      <a:extLst>
                        <a:ext uri="{FF2B5EF4-FFF2-40B4-BE49-F238E27FC236}">
                          <a16:creationId xmlns:a16="http://schemas.microsoft.com/office/drawing/2014/main" id="{00000000-0008-0000-0100-0000DD080000}"/>
                        </a:ext>
                      </a:extLst>
                    </xdr:cNvPr>
                    <xdr:cNvSpPr/>
                  </xdr:nvSpPr>
                  <xdr:spPr>
                    <a:xfrm rot="5400000">
                      <a:off x="1267502" y="194543069"/>
                      <a:ext cx="270000" cy="226800"/>
                    </a:xfrm>
                    <a:prstGeom prst="triangle">
                      <a:avLst/>
                    </a:prstGeom>
                    <a:solidFill>
                      <a:srgbClr val="0033CC"/>
                    </a:solidFill>
                    <a:ln>
                      <a:noFill/>
                    </a:ln>
                  </xdr:spPr>
                  <xdr:style>
                    <a:lnRef idx="2">
                      <a:schemeClr val="accent1">
                        <a:shade val="50000"/>
                      </a:schemeClr>
                    </a:lnRef>
                    <a:fillRef idx="1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lt1"/>
                    </a:fontRef>
                  </xdr:style>
                  <xdr:txBody>
                    <a:bodyPr vertOverflow="clip" horzOverflow="clip" rtlCol="0" anchor="t"/>
                    <a:lstStyle/>
                    <a:p>
                      <a:pPr algn="l"/>
                      <a:endParaRPr lang="pt-BR" sz="1100"/>
                    </a:p>
                  </xdr:txBody>
                </xdr:sp>
                <xdr:cxnSp macro="">
                  <xdr:nvCxnSpPr>
                    <xdr:cNvPr id="2275" name="Conector de seta reta 1164">
                      <a:extLst>
                        <a:ext uri="{FF2B5EF4-FFF2-40B4-BE49-F238E27FC236}">
                          <a16:creationId xmlns:a16="http://schemas.microsoft.com/office/drawing/2014/main" id="{00000000-0008-0000-0100-0000E3080000}"/>
                        </a:ext>
                      </a:extLst>
                    </xdr:cNvPr>
                    <xdr:cNvCxnSpPr/>
                  </xdr:nvCxnSpPr>
                  <xdr:spPr>
                    <a:xfrm flipH="1">
                      <a:off x="461010" y="194241420"/>
                      <a:ext cx="1548000" cy="14175"/>
                    </a:xfrm>
                    <a:prstGeom prst="straightConnector1">
                      <a:avLst/>
                    </a:prstGeom>
                    <a:ln w="19050">
                      <a:solidFill>
                        <a:srgbClr val="0033CC"/>
                      </a:solidFill>
                      <a:tailEnd type="none"/>
                    </a:ln>
                  </xdr:spPr>
                  <xdr:style>
                    <a:lnRef idx="1">
                      <a:schemeClr val="accent1"/>
                    </a:lnRef>
                    <a:fillRef idx="0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tx1"/>
                    </a:fontRef>
                  </xdr:style>
                </xdr:cxnSp>
                <xdr:cxnSp macro="">
                  <xdr:nvCxnSpPr>
                    <xdr:cNvPr id="2277" name="Conector de seta reta 1894">
                      <a:extLst>
                        <a:ext uri="{FF2B5EF4-FFF2-40B4-BE49-F238E27FC236}">
                          <a16:creationId xmlns:a16="http://schemas.microsoft.com/office/drawing/2014/main" id="{00000000-0008-0000-0100-0000E5080000}"/>
                        </a:ext>
                      </a:extLst>
                    </xdr:cNvPr>
                    <xdr:cNvCxnSpPr/>
                  </xdr:nvCxnSpPr>
                  <xdr:spPr>
                    <a:xfrm>
                      <a:off x="1741170" y="192770760"/>
                      <a:ext cx="0" cy="1476000"/>
                    </a:xfrm>
                    <a:prstGeom prst="straightConnector1">
                      <a:avLst/>
                    </a:prstGeom>
                    <a:ln w="19050">
                      <a:solidFill>
                        <a:srgbClr val="0033CC"/>
                      </a:solidFill>
                      <a:tailEnd type="none"/>
                    </a:ln>
                  </xdr:spPr>
                  <xdr:style>
                    <a:lnRef idx="1">
                      <a:schemeClr val="accent1"/>
                    </a:lnRef>
                    <a:fillRef idx="0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tx1"/>
                    </a:fontRef>
                  </xdr:style>
                </xdr:cxnSp>
                <xdr:cxnSp macro="">
                  <xdr:nvCxnSpPr>
                    <xdr:cNvPr id="2280" name="Conector de seta reta 1164">
                      <a:extLst>
                        <a:ext uri="{FF2B5EF4-FFF2-40B4-BE49-F238E27FC236}">
                          <a16:creationId xmlns:a16="http://schemas.microsoft.com/office/drawing/2014/main" id="{00000000-0008-0000-0100-0000E8080000}"/>
                        </a:ext>
                      </a:extLst>
                    </xdr:cNvPr>
                    <xdr:cNvCxnSpPr/>
                  </xdr:nvCxnSpPr>
                  <xdr:spPr>
                    <a:xfrm flipH="1">
                      <a:off x="194309" y="193658490"/>
                      <a:ext cx="1548000" cy="14175"/>
                    </a:xfrm>
                    <a:prstGeom prst="straightConnector1">
                      <a:avLst/>
                    </a:prstGeom>
                    <a:ln w="19050">
                      <a:solidFill>
                        <a:srgbClr val="0033CC"/>
                      </a:solidFill>
                      <a:tailEnd type="none"/>
                    </a:ln>
                  </xdr:spPr>
                  <xdr:style>
                    <a:lnRef idx="1">
                      <a:schemeClr val="accent1"/>
                    </a:lnRef>
                    <a:fillRef idx="0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tx1"/>
                    </a:fontRef>
                  </xdr:style>
                </xdr:cxnSp>
                <xdr:cxnSp macro="">
                  <xdr:nvCxnSpPr>
                    <xdr:cNvPr id="2301" name="Conector de seta reta 1164">
                      <a:extLst>
                        <a:ext uri="{FF2B5EF4-FFF2-40B4-BE49-F238E27FC236}">
                          <a16:creationId xmlns:a16="http://schemas.microsoft.com/office/drawing/2014/main" id="{00000000-0008-0000-0100-0000FD080000}"/>
                        </a:ext>
                      </a:extLst>
                    </xdr:cNvPr>
                    <xdr:cNvCxnSpPr/>
                  </xdr:nvCxnSpPr>
                  <xdr:spPr>
                    <a:xfrm flipH="1">
                      <a:off x="198120" y="193117470"/>
                      <a:ext cx="1548000" cy="14175"/>
                    </a:xfrm>
                    <a:prstGeom prst="straightConnector1">
                      <a:avLst/>
                    </a:prstGeom>
                    <a:ln w="19050">
                      <a:solidFill>
                        <a:srgbClr val="0033CC"/>
                      </a:solidFill>
                      <a:tailEnd type="none"/>
                    </a:ln>
                  </xdr:spPr>
                  <xdr:style>
                    <a:lnRef idx="1">
                      <a:schemeClr val="accent1"/>
                    </a:lnRef>
                    <a:fillRef idx="0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tx1"/>
                    </a:fontRef>
                  </xdr:style>
                </xdr:cxnSp>
                <xdr:sp macro="" textlink="">
                  <xdr:nvSpPr>
                    <xdr:cNvPr id="2258" name="Fluxograma: Conector 2257">
                      <a:extLst>
                        <a:ext uri="{FF2B5EF4-FFF2-40B4-BE49-F238E27FC236}">
                          <a16:creationId xmlns:a16="http://schemas.microsoft.com/office/drawing/2014/main" id="{00000000-0008-0000-0100-0000D2080000}"/>
                        </a:ext>
                      </a:extLst>
                    </xdr:cNvPr>
                    <xdr:cNvSpPr/>
                  </xdr:nvSpPr>
                  <xdr:spPr>
                    <a:xfrm rot="5400000">
                      <a:off x="346967" y="193565786"/>
                      <a:ext cx="208800" cy="208800"/>
                    </a:xfrm>
                    <a:prstGeom prst="flowChartConnector">
                      <a:avLst/>
                    </a:prstGeom>
                    <a:solidFill>
                      <a:srgbClr val="0033CC"/>
                    </a:solidFill>
                    <a:ln>
                      <a:noFill/>
                    </a:ln>
                  </xdr:spPr>
                  <xdr:style>
                    <a:lnRef idx="2">
                      <a:schemeClr val="accent1">
                        <a:shade val="50000"/>
                      </a:schemeClr>
                    </a:lnRef>
                    <a:fillRef idx="1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lt1"/>
                    </a:fontRef>
                  </xdr:style>
                  <xdr:txBody>
                    <a:bodyPr vertOverflow="clip" horzOverflow="clip" rtlCol="0" anchor="t"/>
                    <a:lstStyle/>
                    <a:p>
                      <a:pPr algn="l"/>
                      <a:endParaRPr lang="pt-BR" sz="1100"/>
                    </a:p>
                  </xdr:txBody>
                </xdr:sp>
                <xdr:sp macro="" textlink="">
                  <xdr:nvSpPr>
                    <xdr:cNvPr id="2270" name="Fluxograma: Conector 2269">
                      <a:extLst>
                        <a:ext uri="{FF2B5EF4-FFF2-40B4-BE49-F238E27FC236}">
                          <a16:creationId xmlns:a16="http://schemas.microsoft.com/office/drawing/2014/main" id="{00000000-0008-0000-0100-0000DE080000}"/>
                        </a:ext>
                      </a:extLst>
                    </xdr:cNvPr>
                    <xdr:cNvSpPr/>
                  </xdr:nvSpPr>
                  <xdr:spPr>
                    <a:xfrm rot="5400000">
                      <a:off x="1147546" y="193561819"/>
                      <a:ext cx="208800" cy="208800"/>
                    </a:xfrm>
                    <a:prstGeom prst="flowChartConnector">
                      <a:avLst/>
                    </a:prstGeom>
                    <a:solidFill>
                      <a:srgbClr val="0033CC"/>
                    </a:solidFill>
                    <a:ln>
                      <a:noFill/>
                    </a:ln>
                  </xdr:spPr>
                  <xdr:style>
                    <a:lnRef idx="2">
                      <a:schemeClr val="accent1">
                        <a:shade val="50000"/>
                      </a:schemeClr>
                    </a:lnRef>
                    <a:fillRef idx="1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lt1"/>
                    </a:fontRef>
                  </xdr:style>
                  <xdr:txBody>
                    <a:bodyPr vertOverflow="clip" horzOverflow="clip" rtlCol="0" anchor="t"/>
                    <a:lstStyle/>
                    <a:p>
                      <a:pPr algn="l"/>
                      <a:endParaRPr lang="pt-BR" sz="1100"/>
                    </a:p>
                  </xdr:txBody>
                </xdr:sp>
                <xdr:cxnSp macro="">
                  <xdr:nvCxnSpPr>
                    <xdr:cNvPr id="2250" name="Conector de seta reta 1170">
                      <a:extLst>
                        <a:ext uri="{FF2B5EF4-FFF2-40B4-BE49-F238E27FC236}">
                          <a16:creationId xmlns:a16="http://schemas.microsoft.com/office/drawing/2014/main" id="{00000000-0008-0000-0100-0000CA080000}"/>
                        </a:ext>
                      </a:extLst>
                    </xdr:cNvPr>
                    <xdr:cNvCxnSpPr/>
                  </xdr:nvCxnSpPr>
                  <xdr:spPr>
                    <a:xfrm flipV="1">
                      <a:off x="2352681" y="192357344"/>
                      <a:ext cx="0" cy="594000"/>
                    </a:xfrm>
                    <a:prstGeom prst="straightConnector1">
                      <a:avLst/>
                    </a:prstGeom>
                    <a:ln w="19050">
                      <a:solidFill>
                        <a:srgbClr val="0033CC"/>
                      </a:solidFill>
                      <a:prstDash val="dash"/>
                      <a:tailEnd type="none"/>
                    </a:ln>
                  </xdr:spPr>
                  <xdr:style>
                    <a:lnRef idx="1">
                      <a:schemeClr val="accent1"/>
                    </a:lnRef>
                    <a:fillRef idx="0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tx1"/>
                    </a:fontRef>
                  </xdr:style>
                </xdr:cxnSp>
              </xdr:grpSp>
            </xdr:grpSp>
          </xdr:grpSp>
        </xdr:grpSp>
      </xdr:grpSp>
      <xdr:sp macro="" textlink="">
        <xdr:nvSpPr>
          <xdr:cNvPr id="2335" name="Fluxograma: Conector 2334">
            <a:extLst>
              <a:ext uri="{FF2B5EF4-FFF2-40B4-BE49-F238E27FC236}">
                <a16:creationId xmlns:a16="http://schemas.microsoft.com/office/drawing/2014/main" id="{00000000-0008-0000-0100-00001F090000}"/>
              </a:ext>
            </a:extLst>
          </xdr:cNvPr>
          <xdr:cNvSpPr/>
        </xdr:nvSpPr>
        <xdr:spPr>
          <a:xfrm rot="5400000">
            <a:off x="777069" y="192695726"/>
            <a:ext cx="208730" cy="208800"/>
          </a:xfrm>
          <a:prstGeom prst="flowChartConnector">
            <a:avLst/>
          </a:prstGeom>
          <a:solidFill>
            <a:srgbClr val="0033CC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1285875</xdr:colOff>
      <xdr:row>0</xdr:row>
      <xdr:rowOff>1142999</xdr:rowOff>
    </xdr:from>
    <xdr:to>
      <xdr:col>16</xdr:col>
      <xdr:colOff>19050</xdr:colOff>
      <xdr:row>0</xdr:row>
      <xdr:rowOff>1590674</xdr:rowOff>
    </xdr:to>
    <xdr:sp macro="" textlink="">
      <xdr:nvSpPr>
        <xdr:cNvPr id="6" name="Retângulo 5">
          <a:extLst>
            <a:ext uri="{FF2B5EF4-FFF2-40B4-BE49-F238E27FC236}">
              <a16:creationId xmlns:a16="http://schemas.microsoft.com/office/drawing/2014/main" id="{00000000-0008-0000-0800-000006000000}"/>
            </a:ext>
          </a:extLst>
        </xdr:cNvPr>
        <xdr:cNvSpPr/>
      </xdr:nvSpPr>
      <xdr:spPr>
        <a:xfrm>
          <a:off x="1285875" y="1142999"/>
          <a:ext cx="9858375" cy="447675"/>
        </a:xfrm>
        <a:prstGeom prst="rect">
          <a:avLst/>
        </a:prstGeom>
        <a:gradFill flip="none" rotWithShape="1">
          <a:gsLst>
            <a:gs pos="0">
              <a:schemeClr val="accent3">
                <a:lumMod val="40000"/>
                <a:lumOff val="60000"/>
                <a:shade val="30000"/>
                <a:satMod val="115000"/>
                <a:alpha val="0"/>
              </a:schemeClr>
            </a:gs>
            <a:gs pos="100000">
              <a:schemeClr val="accent3">
                <a:lumMod val="40000"/>
                <a:lumOff val="60000"/>
                <a:shade val="67500"/>
                <a:satMod val="115000"/>
              </a:schemeClr>
            </a:gs>
            <a:gs pos="100000">
              <a:schemeClr val="accent3">
                <a:lumMod val="40000"/>
                <a:lumOff val="60000"/>
                <a:shade val="100000"/>
                <a:satMod val="115000"/>
              </a:schemeClr>
            </a:gs>
          </a:gsLst>
          <a:lin ang="16200000" scaled="1"/>
          <a:tileRect/>
        </a:gra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0</xdr:col>
      <xdr:colOff>1238250</xdr:colOff>
      <xdr:row>0</xdr:row>
      <xdr:rowOff>28575</xdr:rowOff>
    </xdr:from>
    <xdr:to>
      <xdr:col>4</xdr:col>
      <xdr:colOff>228600</xdr:colOff>
      <xdr:row>0</xdr:row>
      <xdr:rowOff>714375</xdr:rowOff>
    </xdr:to>
    <xdr:pic>
      <xdr:nvPicPr>
        <xdr:cNvPr id="7" name="Imagem 6">
          <a:extLst>
            <a:ext uri="{FF2B5EF4-FFF2-40B4-BE49-F238E27FC236}">
              <a16:creationId xmlns:a16="http://schemas.microsoft.com/office/drawing/2014/main" id="{00000000-0008-0000-08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duotone>
            <a:schemeClr val="accent3">
              <a:shade val="45000"/>
              <a:satMod val="135000"/>
            </a:schemeClr>
            <a:prstClr val="white"/>
          </a:duotone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artisticCrisscrossEtching/>
                  </a14:imgEffect>
                  <a14:imgEffect>
                    <a14:sharpenSoften amount="14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38250" y="28575"/>
          <a:ext cx="2590800" cy="685800"/>
        </a:xfrm>
        <a:prstGeom prst="rect">
          <a:avLst/>
        </a:prstGeom>
        <a:effectLst>
          <a:glow>
            <a:schemeClr val="accent1"/>
          </a:glow>
          <a:outerShdw blurRad="50800" dist="50800" dir="5400000" sx="1000" sy="1000" algn="ctr" rotWithShape="0">
            <a:srgbClr val="000000"/>
          </a:outerShdw>
          <a:reflection endPos="0" dist="50800" dir="5400000" sy="-100000" algn="bl" rotWithShape="0"/>
        </a:effectLst>
      </xdr:spPr>
    </xdr:pic>
    <xdr:clientData/>
  </xdr:twoCellAnchor>
  <xdr:oneCellAnchor>
    <xdr:from>
      <xdr:col>4</xdr:col>
      <xdr:colOff>489947</xdr:colOff>
      <xdr:row>0</xdr:row>
      <xdr:rowOff>28575</xdr:rowOff>
    </xdr:from>
    <xdr:ext cx="6659195" cy="655885"/>
    <xdr:sp macro="" textlink="">
      <xdr:nvSpPr>
        <xdr:cNvPr id="8" name="Retângulo 7">
          <a:extLst>
            <a:ext uri="{FF2B5EF4-FFF2-40B4-BE49-F238E27FC236}">
              <a16:creationId xmlns:a16="http://schemas.microsoft.com/office/drawing/2014/main" id="{00000000-0008-0000-0800-000008000000}"/>
            </a:ext>
          </a:extLst>
        </xdr:cNvPr>
        <xdr:cNvSpPr/>
      </xdr:nvSpPr>
      <xdr:spPr>
        <a:xfrm>
          <a:off x="4090397" y="28575"/>
          <a:ext cx="6659195" cy="655885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pt-BR" sz="3600" b="1" cap="none" spc="0">
              <a:ln w="10541" cmpd="sng">
                <a:solidFill>
                  <a:srgbClr val="7D7D7D">
                    <a:tint val="100000"/>
                    <a:shade val="100000"/>
                    <a:satMod val="110000"/>
                  </a:srgbClr>
                </a:solidFill>
                <a:prstDash val="solid"/>
              </a:ln>
              <a:solidFill>
                <a:schemeClr val="tx1">
                  <a:lumMod val="50000"/>
                  <a:lumOff val="50000"/>
                </a:schemeClr>
              </a:solidFill>
              <a:effectLst/>
            </a:rPr>
            <a:t>Armazenamento</a:t>
          </a:r>
          <a:r>
            <a:rPr lang="pt-BR" sz="3600" b="1" cap="none" spc="0" baseline="0">
              <a:ln w="10541" cmpd="sng">
                <a:solidFill>
                  <a:srgbClr val="7D7D7D">
                    <a:tint val="100000"/>
                    <a:shade val="100000"/>
                    <a:satMod val="110000"/>
                  </a:srgbClr>
                </a:solidFill>
                <a:prstDash val="solid"/>
              </a:ln>
              <a:solidFill>
                <a:schemeClr val="tx1">
                  <a:lumMod val="50000"/>
                  <a:lumOff val="50000"/>
                </a:schemeClr>
              </a:solidFill>
              <a:effectLst/>
            </a:rPr>
            <a:t> por Submercado</a:t>
          </a:r>
          <a:endParaRPr lang="pt-BR" sz="3600" b="1" cap="none" spc="0">
            <a:ln w="10541" cmpd="sng">
              <a:solidFill>
                <a:srgbClr val="7D7D7D">
                  <a:tint val="100000"/>
                  <a:shade val="100000"/>
                  <a:satMod val="110000"/>
                </a:srgbClr>
              </a:solidFill>
              <a:prstDash val="solid"/>
            </a:ln>
            <a:solidFill>
              <a:schemeClr val="tx1">
                <a:lumMod val="50000"/>
                <a:lumOff val="50000"/>
              </a:schemeClr>
            </a:solidFill>
            <a:effectLst/>
          </a:endParaRPr>
        </a:p>
      </xdr:txBody>
    </xdr:sp>
    <xdr:clientData/>
  </xdr:oneCellAnchor>
  <xdr:twoCellAnchor>
    <xdr:from>
      <xdr:col>14</xdr:col>
      <xdr:colOff>381000</xdr:colOff>
      <xdr:row>0</xdr:row>
      <xdr:rowOff>591722</xdr:rowOff>
    </xdr:from>
    <xdr:to>
      <xdr:col>15</xdr:col>
      <xdr:colOff>723900</xdr:colOff>
      <xdr:row>0</xdr:row>
      <xdr:rowOff>1203534</xdr:rowOff>
    </xdr:to>
    <xdr:grpSp>
      <xdr:nvGrpSpPr>
        <xdr:cNvPr id="3" name="Grupo 2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pSpPr/>
      </xdr:nvGrpSpPr>
      <xdr:grpSpPr>
        <a:xfrm>
          <a:off x="10086975" y="591722"/>
          <a:ext cx="933450" cy="611812"/>
          <a:chOff x="12125325" y="3773072"/>
          <a:chExt cx="933450" cy="611812"/>
        </a:xfrm>
      </xdr:grpSpPr>
      <xdr:pic macro="[0]!sht_ArmazenamentoSubmercado.ultimaLinha">
        <xdr:nvPicPr>
          <xdr:cNvPr id="2" name="Imagem 1">
            <a:extLst>
              <a:ext uri="{FF2B5EF4-FFF2-40B4-BE49-F238E27FC236}">
                <a16:creationId xmlns:a16="http://schemas.microsoft.com/office/drawing/2014/main" id="{00000000-0008-0000-0800-000002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l="9333" t="10222" r="55556" b="56222"/>
          <a:stretch/>
        </xdr:blipFill>
        <xdr:spPr>
          <a:xfrm rot="5400000">
            <a:off x="12373559" y="3782013"/>
            <a:ext cx="403646" cy="385764"/>
          </a:xfrm>
          <a:prstGeom prst="rect">
            <a:avLst/>
          </a:prstGeom>
        </xdr:spPr>
      </xdr:pic>
      <xdr:sp macro="[0]!sht_ArmazenamentoSubmercado.ultimaLinha" textlink="">
        <xdr:nvSpPr>
          <xdr:cNvPr id="20" name="CaixaDeTexto 19">
            <a:extLst>
              <a:ext uri="{FF2B5EF4-FFF2-40B4-BE49-F238E27FC236}">
                <a16:creationId xmlns:a16="http://schemas.microsoft.com/office/drawing/2014/main" id="{00000000-0008-0000-0800-000014000000}"/>
              </a:ext>
            </a:extLst>
          </xdr:cNvPr>
          <xdr:cNvSpPr txBox="1"/>
        </xdr:nvSpPr>
        <xdr:spPr>
          <a:xfrm>
            <a:off x="12125325" y="4114800"/>
            <a:ext cx="933450" cy="2700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t"/>
          <a:lstStyle/>
          <a:p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pt-BR" sz="1000" b="1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Última Linha</a:t>
            </a: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142875</xdr:colOff>
          <xdr:row>0</xdr:row>
          <xdr:rowOff>800100</xdr:rowOff>
        </xdr:from>
        <xdr:to>
          <xdr:col>9</xdr:col>
          <xdr:colOff>352425</xdr:colOff>
          <xdr:row>0</xdr:row>
          <xdr:rowOff>1000125</xdr:rowOff>
        </xdr:to>
        <xdr:sp macro="" textlink="">
          <xdr:nvSpPr>
            <xdr:cNvPr id="14343" name="Label1" hidden="1">
              <a:extLst>
                <a:ext uri="{63B3BB69-23CF-44E3-9099-C40C66FF867C}">
                  <a14:compatExt spid="_x0000_s14343"/>
                </a:ext>
                <a:ext uri="{FF2B5EF4-FFF2-40B4-BE49-F238E27FC236}">
                  <a16:creationId xmlns:a16="http://schemas.microsoft.com/office/drawing/2014/main" id="{00000000-0008-0000-0800-000007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390525</xdr:colOff>
          <xdr:row>0</xdr:row>
          <xdr:rowOff>781050</xdr:rowOff>
        </xdr:from>
        <xdr:to>
          <xdr:col>11</xdr:col>
          <xdr:colOff>9525</xdr:colOff>
          <xdr:row>0</xdr:row>
          <xdr:rowOff>1000125</xdr:rowOff>
        </xdr:to>
        <xdr:sp macro="" textlink="">
          <xdr:nvSpPr>
            <xdr:cNvPr id="14344" name="txt_Data_Armaz" hidden="1">
              <a:extLst>
                <a:ext uri="{63B3BB69-23CF-44E3-9099-C40C66FF867C}">
                  <a14:compatExt spid="_x0000_s14344"/>
                </a:ext>
                <a:ext uri="{FF2B5EF4-FFF2-40B4-BE49-F238E27FC236}">
                  <a16:creationId xmlns:a16="http://schemas.microsoft.com/office/drawing/2014/main" id="{00000000-0008-0000-0800-000008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>
        <a:solidFill>
          <a:srgbClr val="0033CC"/>
        </a:solidFill>
        <a:ln>
          <a:noFill/>
        </a:ln>
      </a:spPr>
      <a:bodyPr vertOverflow="clip" horzOverflow="clip" rtlCol="0" anchor="t"/>
      <a:lstStyle>
        <a:defPPr algn="l">
          <a:defRPr sz="1100"/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</a:objectDefaults>
  <a:extraClrSchemeLst/>
</a:theme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vmlDrawing" Target="../drawings/vmlDrawing1.vml"/><Relationship Id="rId7" Type="http://schemas.openxmlformats.org/officeDocument/2006/relationships/control" Target="../activeX/activeX2.xml"/><Relationship Id="rId12" Type="http://schemas.openxmlformats.org/officeDocument/2006/relationships/image" Target="../media/image4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image" Target="../media/image1.emf"/><Relationship Id="rId11" Type="http://schemas.openxmlformats.org/officeDocument/2006/relationships/control" Target="../activeX/activeX4.xml"/><Relationship Id="rId5" Type="http://schemas.openxmlformats.org/officeDocument/2006/relationships/control" Target="../activeX/activeX1.xml"/><Relationship Id="rId10" Type="http://schemas.openxmlformats.org/officeDocument/2006/relationships/image" Target="../media/image3.emf"/><Relationship Id="rId4" Type="http://schemas.openxmlformats.org/officeDocument/2006/relationships/vmlDrawing" Target="../drawings/vmlDrawing2.vml"/><Relationship Id="rId9" Type="http://schemas.openxmlformats.org/officeDocument/2006/relationships/control" Target="../activeX/activeX3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image" Target="../media/image16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6.xml"/><Relationship Id="rId5" Type="http://schemas.openxmlformats.org/officeDocument/2006/relationships/image" Target="../media/image15.emf"/><Relationship Id="rId4" Type="http://schemas.openxmlformats.org/officeDocument/2006/relationships/control" Target="../activeX/activeX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1"/>
  <dimension ref="G13:S21"/>
  <sheetViews>
    <sheetView showGridLines="0" showRowColHeaders="0" topLeftCell="A15" workbookViewId="0">
      <selection activeCell="AK46" sqref="AK46"/>
    </sheetView>
  </sheetViews>
  <sheetFormatPr defaultRowHeight="15" x14ac:dyDescent="0.25"/>
  <sheetData>
    <row r="13" spans="7:19" ht="15" customHeight="1" x14ac:dyDescent="0.25">
      <c r="G13" s="39" t="s">
        <v>538</v>
      </c>
      <c r="H13" s="39"/>
      <c r="I13" s="39"/>
      <c r="J13" s="39"/>
      <c r="K13" s="39"/>
      <c r="L13" s="39"/>
      <c r="M13" s="39"/>
      <c r="N13" s="39"/>
      <c r="O13" s="39"/>
      <c r="P13" s="39"/>
      <c r="Q13" s="39"/>
      <c r="R13" s="39"/>
      <c r="S13" s="38"/>
    </row>
    <row r="14" spans="7:19" ht="15" customHeight="1" x14ac:dyDescent="0.25">
      <c r="G14" s="39"/>
      <c r="H14" s="39"/>
      <c r="I14" s="39"/>
      <c r="J14" s="39"/>
      <c r="K14" s="39"/>
      <c r="L14" s="39"/>
      <c r="M14" s="39"/>
      <c r="N14" s="39"/>
      <c r="O14" s="39"/>
      <c r="P14" s="39"/>
      <c r="Q14" s="39"/>
      <c r="R14" s="39"/>
      <c r="S14" s="38"/>
    </row>
    <row r="15" spans="7:19" ht="15" customHeight="1" x14ac:dyDescent="0.25"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8"/>
    </row>
    <row r="16" spans="7:19" ht="15" customHeight="1" x14ac:dyDescent="0.25">
      <c r="G16" s="39"/>
      <c r="H16" s="39"/>
      <c r="I16" s="39"/>
      <c r="J16" s="39"/>
      <c r="K16" s="39"/>
      <c r="L16" s="39"/>
      <c r="M16" s="39"/>
      <c r="N16" s="39"/>
      <c r="O16" s="39"/>
      <c r="P16" s="39"/>
      <c r="Q16" s="39"/>
      <c r="R16" s="39"/>
      <c r="S16" s="38"/>
    </row>
    <row r="17" spans="7:19" ht="15" customHeight="1" x14ac:dyDescent="0.25">
      <c r="G17" s="39"/>
      <c r="H17" s="39"/>
      <c r="I17" s="39"/>
      <c r="J17" s="39"/>
      <c r="K17" s="39"/>
      <c r="L17" s="39"/>
      <c r="M17" s="39"/>
      <c r="N17" s="39"/>
      <c r="O17" s="39"/>
      <c r="P17" s="39"/>
      <c r="Q17" s="39"/>
      <c r="R17" s="39"/>
      <c r="S17" s="38"/>
    </row>
    <row r="18" spans="7:19" ht="15" customHeight="1" x14ac:dyDescent="0.25">
      <c r="G18" s="39"/>
      <c r="H18" s="39"/>
      <c r="I18" s="39"/>
      <c r="J18" s="39"/>
      <c r="K18" s="39"/>
      <c r="L18" s="39"/>
      <c r="M18" s="39"/>
      <c r="N18" s="39"/>
      <c r="O18" s="39"/>
      <c r="P18" s="39"/>
      <c r="Q18" s="39"/>
      <c r="R18" s="39"/>
      <c r="S18" s="38"/>
    </row>
    <row r="19" spans="7:19" ht="15" customHeight="1" x14ac:dyDescent="0.25">
      <c r="G19" s="40" t="s">
        <v>539</v>
      </c>
      <c r="H19" s="41"/>
      <c r="I19" s="41"/>
      <c r="J19" s="41"/>
      <c r="K19" s="41"/>
      <c r="L19" s="41"/>
      <c r="M19" s="41"/>
      <c r="N19" s="41"/>
      <c r="O19" s="41"/>
      <c r="P19" s="41"/>
      <c r="Q19" s="41"/>
      <c r="R19" s="41"/>
      <c r="S19" s="38"/>
    </row>
    <row r="20" spans="7:19" ht="15" customHeight="1" x14ac:dyDescent="0.25">
      <c r="G20" s="41"/>
      <c r="H20" s="41"/>
      <c r="I20" s="41"/>
      <c r="J20" s="41"/>
      <c r="K20" s="41"/>
      <c r="L20" s="41"/>
      <c r="M20" s="41"/>
      <c r="N20" s="41"/>
      <c r="O20" s="41"/>
      <c r="P20" s="41"/>
      <c r="Q20" s="41"/>
      <c r="R20" s="41"/>
      <c r="S20" s="38"/>
    </row>
    <row r="21" spans="7:19" ht="15" customHeight="1" x14ac:dyDescent="0.25">
      <c r="G21" s="38"/>
      <c r="H21" s="38"/>
      <c r="I21" s="38"/>
      <c r="J21" s="38"/>
      <c r="K21" s="38"/>
      <c r="L21" s="38"/>
      <c r="M21" s="38"/>
      <c r="N21" s="38"/>
      <c r="O21" s="38"/>
      <c r="P21" s="38"/>
      <c r="Q21" s="38"/>
      <c r="R21" s="38"/>
      <c r="S21" s="38"/>
    </row>
  </sheetData>
  <mergeCells count="2">
    <mergeCell ref="G13:R18"/>
    <mergeCell ref="G19:R20"/>
  </mergeCells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t_IPDO"/>
  <dimension ref="A1:ER1338"/>
  <sheetViews>
    <sheetView showGridLines="0" tabSelected="1" view="pageLayout" zoomScaleNormal="100" zoomScaleSheetLayoutView="110" workbookViewId="0">
      <selection sqref="A1:XFD1048576"/>
    </sheetView>
  </sheetViews>
  <sheetFormatPr defaultColWidth="9" defaultRowHeight="15" x14ac:dyDescent="0.25"/>
  <cols>
    <col min="1" max="1" width="8.28515625" style="47" customWidth="1"/>
    <col min="2" max="2" width="11.42578125" style="47" customWidth="1"/>
    <col min="3" max="3" width="12.42578125" style="47" customWidth="1"/>
    <col min="4" max="4" width="9" style="47"/>
    <col min="5" max="5" width="8.140625" style="47" customWidth="1"/>
    <col min="6" max="6" width="9.140625" style="47" customWidth="1"/>
    <col min="7" max="7" width="9.42578125" style="47" customWidth="1"/>
    <col min="8" max="9" width="9.140625" style="47" customWidth="1"/>
    <col min="10" max="10" width="10.42578125" style="47" customWidth="1"/>
    <col min="11" max="11" width="10.5703125" style="47" customWidth="1"/>
    <col min="12" max="12" width="10.42578125" style="47" hidden="1" customWidth="1"/>
    <col min="13" max="13" width="9.42578125" style="47" customWidth="1"/>
    <col min="14" max="14" width="9.42578125" style="47" hidden="1" customWidth="1"/>
    <col min="15" max="15" width="9.140625" style="47" customWidth="1"/>
    <col min="16" max="16" width="10.85546875" style="47" customWidth="1"/>
    <col min="17" max="17" width="9.28515625" style="47" customWidth="1"/>
    <col min="18" max="18" width="9.140625" style="47" customWidth="1"/>
    <col min="19" max="19" width="10.42578125" style="47" hidden="1" customWidth="1"/>
    <col min="20" max="20" width="9.42578125" style="47" customWidth="1"/>
    <col min="21" max="21" width="9.42578125" style="47" hidden="1" customWidth="1"/>
    <col min="22" max="22" width="11.28515625" style="64" bestFit="1" customWidth="1"/>
    <col min="23" max="23" width="1.7109375" style="64" hidden="1" customWidth="1"/>
    <col min="24" max="24" width="10.7109375" style="64" bestFit="1" customWidth="1"/>
    <col min="25" max="25" width="9.140625" style="64" customWidth="1"/>
    <col min="26" max="26" width="9" style="47"/>
    <col min="27" max="27" width="11.28515625" style="47" customWidth="1"/>
    <col min="28" max="28" width="10.85546875" style="47" bestFit="1" customWidth="1"/>
    <col min="29" max="29" width="9" style="47"/>
    <col min="30" max="30" width="10.5703125" style="47" bestFit="1" customWidth="1"/>
    <col min="31" max="31" width="10.7109375" style="47" bestFit="1" customWidth="1"/>
    <col min="32" max="32" width="10.140625" style="47" bestFit="1" customWidth="1"/>
    <col min="33" max="33" width="9" style="47"/>
    <col min="34" max="35" width="10.140625" style="47" bestFit="1" customWidth="1"/>
    <col min="36" max="38" width="9" style="47"/>
    <col min="39" max="39" width="10.140625" style="47" bestFit="1" customWidth="1"/>
    <col min="40" max="16384" width="9" style="47"/>
  </cols>
  <sheetData>
    <row r="1" spans="1:26" ht="15" customHeight="1" x14ac:dyDescent="0.25">
      <c r="K1" s="48" t="s">
        <v>433</v>
      </c>
      <c r="L1" s="48"/>
      <c r="M1" s="48"/>
      <c r="N1" s="48"/>
      <c r="O1" s="48"/>
      <c r="P1" s="48"/>
      <c r="Q1" s="48"/>
      <c r="R1" s="48"/>
      <c r="S1" s="48"/>
      <c r="T1" s="48"/>
      <c r="U1" s="48"/>
      <c r="V1" s="48"/>
      <c r="W1" s="48"/>
      <c r="X1" s="48"/>
      <c r="Y1" s="49"/>
    </row>
    <row r="2" spans="1:26" ht="15.75" customHeight="1" x14ac:dyDescent="0.25">
      <c r="A2" s="50"/>
      <c r="K2" s="48"/>
      <c r="L2" s="48"/>
      <c r="M2" s="48"/>
      <c r="N2" s="48"/>
      <c r="O2" s="48"/>
      <c r="P2" s="48"/>
      <c r="Q2" s="48"/>
      <c r="R2" s="48"/>
      <c r="S2" s="48"/>
      <c r="T2" s="48"/>
      <c r="U2" s="48"/>
      <c r="V2" s="48"/>
      <c r="W2" s="48"/>
      <c r="X2" s="48"/>
      <c r="Y2" s="49"/>
    </row>
    <row r="3" spans="1:26" ht="15" customHeight="1" x14ac:dyDescent="0.25">
      <c r="K3" s="48"/>
      <c r="L3" s="48"/>
      <c r="M3" s="48"/>
      <c r="N3" s="48"/>
      <c r="O3" s="48"/>
      <c r="P3" s="48"/>
      <c r="Q3" s="48"/>
      <c r="R3" s="48"/>
      <c r="S3" s="48"/>
      <c r="T3" s="48"/>
      <c r="U3" s="48"/>
      <c r="V3" s="48"/>
      <c r="W3" s="48"/>
      <c r="X3" s="48"/>
      <c r="Y3" s="49"/>
    </row>
    <row r="4" spans="1:26" ht="15" customHeight="1" x14ac:dyDescent="0.25">
      <c r="K4" s="48"/>
      <c r="L4" s="48"/>
      <c r="M4" s="48"/>
      <c r="N4" s="48"/>
      <c r="O4" s="48"/>
      <c r="P4" s="48"/>
      <c r="Q4" s="48"/>
      <c r="R4" s="48"/>
      <c r="S4" s="48"/>
      <c r="T4" s="48"/>
      <c r="U4" s="48"/>
      <c r="V4" s="48"/>
      <c r="W4" s="48"/>
      <c r="X4" s="48"/>
      <c r="Y4" s="49"/>
    </row>
    <row r="5" spans="1:26" ht="17.25" customHeight="1" x14ac:dyDescent="0.25">
      <c r="G5" s="51"/>
      <c r="K5" s="48"/>
      <c r="L5" s="48"/>
      <c r="M5" s="48"/>
      <c r="N5" s="48"/>
      <c r="O5" s="48"/>
      <c r="P5" s="48"/>
      <c r="Q5" s="48"/>
      <c r="R5" s="48"/>
      <c r="S5" s="48"/>
      <c r="T5" s="48"/>
      <c r="U5" s="48"/>
      <c r="V5" s="48"/>
      <c r="W5" s="48"/>
      <c r="X5" s="48"/>
      <c r="Y5" s="49"/>
    </row>
    <row r="6" spans="1:26" s="52" customFormat="1" ht="12.75" customHeight="1" x14ac:dyDescent="0.25">
      <c r="C6" s="53" t="s">
        <v>452</v>
      </c>
      <c r="Q6" s="54"/>
      <c r="R6" s="54"/>
      <c r="S6" s="54"/>
      <c r="T6" s="55" t="s">
        <v>613</v>
      </c>
      <c r="U6" s="56"/>
      <c r="V6" s="52" t="s">
        <v>612</v>
      </c>
      <c r="X6" s="57">
        <v>43771</v>
      </c>
      <c r="Y6" s="52" t="s">
        <v>607</v>
      </c>
    </row>
    <row r="7" spans="1:26" ht="21.75" customHeight="1" x14ac:dyDescent="0.25">
      <c r="F7" s="58" t="s">
        <v>614</v>
      </c>
      <c r="G7" s="58"/>
      <c r="H7" s="58"/>
      <c r="I7" s="58"/>
      <c r="J7" s="58"/>
      <c r="K7" s="59" t="s">
        <v>300</v>
      </c>
      <c r="L7" s="60"/>
      <c r="M7" s="61" t="s">
        <v>410</v>
      </c>
      <c r="N7" s="61"/>
      <c r="O7" s="62" t="s">
        <v>411</v>
      </c>
      <c r="P7" s="63" t="s">
        <v>412</v>
      </c>
      <c r="Q7" s="64"/>
      <c r="X7" s="47">
        <v>2</v>
      </c>
      <c r="Y7" s="65"/>
    </row>
    <row r="8" spans="1:26" x14ac:dyDescent="0.25">
      <c r="K8" s="66" t="s">
        <v>405</v>
      </c>
      <c r="L8" s="47" t="s">
        <v>475</v>
      </c>
      <c r="M8" s="67">
        <v>28563</v>
      </c>
      <c r="N8" s="68" t="s">
        <v>476</v>
      </c>
      <c r="O8" s="69">
        <v>28389</v>
      </c>
      <c r="P8" s="70">
        <v>0.48421429667911786</v>
      </c>
      <c r="Q8" s="64"/>
      <c r="X8" s="47"/>
      <c r="Y8" s="47"/>
    </row>
    <row r="9" spans="1:26" ht="15.75" x14ac:dyDescent="0.25">
      <c r="A9" s="71" t="s">
        <v>191</v>
      </c>
      <c r="K9" s="66" t="s">
        <v>406</v>
      </c>
      <c r="L9" s="47" t="s">
        <v>362</v>
      </c>
      <c r="M9" s="67">
        <v>6421</v>
      </c>
      <c r="N9" s="68" t="s">
        <v>313</v>
      </c>
      <c r="O9" s="69">
        <v>6438</v>
      </c>
      <c r="P9" s="70">
        <v>0.10980913882208464</v>
      </c>
      <c r="X9" s="47"/>
      <c r="Y9" s="47"/>
    </row>
    <row r="10" spans="1:26" x14ac:dyDescent="0.25">
      <c r="G10" s="72" t="s">
        <v>192</v>
      </c>
      <c r="H10" s="73" t="s">
        <v>193</v>
      </c>
      <c r="K10" s="66" t="s">
        <v>407</v>
      </c>
      <c r="L10" s="47" t="s">
        <v>358</v>
      </c>
      <c r="M10" s="67">
        <v>1990</v>
      </c>
      <c r="N10" s="68" t="s">
        <v>320</v>
      </c>
      <c r="O10" s="69">
        <v>2000</v>
      </c>
      <c r="P10" s="70">
        <v>3.411281106619591E-2</v>
      </c>
      <c r="Q10" s="64"/>
      <c r="X10" s="47"/>
      <c r="Y10" s="47"/>
    </row>
    <row r="11" spans="1:26" x14ac:dyDescent="0.25">
      <c r="H11" s="73" t="s">
        <v>194</v>
      </c>
      <c r="K11" s="66" t="s">
        <v>408</v>
      </c>
      <c r="L11" s="47" t="s">
        <v>476</v>
      </c>
      <c r="M11" s="67">
        <v>12980</v>
      </c>
      <c r="N11" s="68" t="s">
        <v>476</v>
      </c>
      <c r="O11" s="69">
        <v>12797</v>
      </c>
      <c r="P11" s="70">
        <v>0.21827082160705452</v>
      </c>
      <c r="Q11" s="74"/>
      <c r="X11" s="75"/>
      <c r="Y11" s="47"/>
      <c r="Z11" s="75"/>
    </row>
    <row r="12" spans="1:26" x14ac:dyDescent="0.25">
      <c r="K12" s="66" t="s">
        <v>5</v>
      </c>
      <c r="L12" s="47" t="s">
        <v>475</v>
      </c>
      <c r="M12" s="67">
        <v>7890</v>
      </c>
      <c r="N12" s="68" t="s">
        <v>476</v>
      </c>
      <c r="O12" s="69">
        <v>8436</v>
      </c>
      <c r="P12" s="70">
        <v>0.14388783707721434</v>
      </c>
      <c r="V12" s="47"/>
      <c r="W12" s="47"/>
      <c r="X12" s="75"/>
      <c r="Y12" s="47"/>
      <c r="Z12" s="75"/>
    </row>
    <row r="13" spans="1:26" x14ac:dyDescent="0.25">
      <c r="K13" s="66" t="s">
        <v>573</v>
      </c>
      <c r="L13" s="47" t="s">
        <v>475</v>
      </c>
      <c r="M13" s="67">
        <v>535</v>
      </c>
      <c r="N13" s="68" t="s">
        <v>476</v>
      </c>
      <c r="O13" s="69">
        <v>569</v>
      </c>
      <c r="P13" s="70">
        <v>9.705094748332737E-3</v>
      </c>
      <c r="Y13" s="47"/>
      <c r="Z13" s="75"/>
    </row>
    <row r="14" spans="1:26" x14ac:dyDescent="0.25">
      <c r="K14" s="66" t="s">
        <v>409</v>
      </c>
      <c r="L14" s="47" t="s">
        <v>475</v>
      </c>
      <c r="M14" s="67">
        <v>58379</v>
      </c>
      <c r="N14" s="68" t="s">
        <v>476</v>
      </c>
      <c r="O14" s="69">
        <v>58629</v>
      </c>
      <c r="P14" s="70">
        <v>0.99999999999999989</v>
      </c>
      <c r="V14" s="47"/>
      <c r="W14" s="47"/>
      <c r="X14" s="47"/>
      <c r="Y14" s="47"/>
      <c r="Z14" s="75"/>
    </row>
    <row r="15" spans="1:26" x14ac:dyDescent="0.25">
      <c r="K15" s="66" t="s">
        <v>413</v>
      </c>
      <c r="L15" s="47" t="s">
        <v>348</v>
      </c>
      <c r="M15" s="67">
        <v>950.41666666666663</v>
      </c>
      <c r="N15" s="68" t="s">
        <v>340</v>
      </c>
      <c r="O15" s="69">
        <v>871</v>
      </c>
      <c r="P15" s="76"/>
      <c r="Q15" s="75"/>
      <c r="V15" s="47"/>
      <c r="W15" s="47"/>
      <c r="X15" s="75"/>
      <c r="Y15" s="47"/>
    </row>
    <row r="16" spans="1:26" x14ac:dyDescent="0.25">
      <c r="K16" s="77" t="s">
        <v>11</v>
      </c>
      <c r="L16" s="78" t="s">
        <v>475</v>
      </c>
      <c r="M16" s="79">
        <v>59329.416666666672</v>
      </c>
      <c r="N16" s="80" t="s">
        <v>476</v>
      </c>
      <c r="O16" s="69">
        <v>59500</v>
      </c>
      <c r="P16" s="81">
        <v>-4.8885340220294893E-12</v>
      </c>
      <c r="X16" s="47"/>
      <c r="Y16" s="47"/>
    </row>
    <row r="17" spans="11:26" x14ac:dyDescent="0.25">
      <c r="K17" s="82" t="s">
        <v>413</v>
      </c>
      <c r="L17" s="83"/>
      <c r="M17" s="67">
        <v>950.41666666666663</v>
      </c>
      <c r="N17" s="67"/>
      <c r="O17" s="84">
        <v>871</v>
      </c>
      <c r="P17" s="85" t="s">
        <v>528</v>
      </c>
      <c r="Q17" s="47" t="s">
        <v>527</v>
      </c>
      <c r="X17" s="47"/>
      <c r="Y17" s="47"/>
    </row>
    <row r="18" spans="11:26" x14ac:dyDescent="0.25">
      <c r="K18" s="59" t="s">
        <v>182</v>
      </c>
      <c r="L18" s="60"/>
      <c r="M18" s="62"/>
      <c r="N18" s="62"/>
      <c r="O18" s="86"/>
      <c r="P18" s="87"/>
      <c r="R18" s="88"/>
      <c r="S18" s="89"/>
      <c r="T18" s="62"/>
      <c r="U18" s="62"/>
      <c r="V18" s="90"/>
      <c r="X18" s="47"/>
      <c r="Y18" s="47"/>
    </row>
    <row r="19" spans="11:26" x14ac:dyDescent="0.25">
      <c r="K19" s="66" t="s">
        <v>415</v>
      </c>
      <c r="L19" s="47" t="s">
        <v>476</v>
      </c>
      <c r="M19" s="67">
        <v>2771</v>
      </c>
      <c r="N19" s="68" t="s">
        <v>476</v>
      </c>
      <c r="O19" s="69">
        <v>2871</v>
      </c>
      <c r="P19" s="70">
        <v>4.8968940285524232E-2</v>
      </c>
      <c r="R19" s="66" t="s">
        <v>417</v>
      </c>
      <c r="S19" s="47" t="s">
        <v>357</v>
      </c>
      <c r="T19" s="67">
        <v>527</v>
      </c>
      <c r="U19" s="68" t="s">
        <v>326</v>
      </c>
      <c r="V19" s="91">
        <v>638</v>
      </c>
      <c r="W19" s="92"/>
      <c r="X19" s="47"/>
      <c r="Y19" s="47"/>
    </row>
    <row r="20" spans="11:26" x14ac:dyDescent="0.25">
      <c r="K20" s="66" t="s">
        <v>414</v>
      </c>
      <c r="L20" s="47" t="s">
        <v>564</v>
      </c>
      <c r="M20" s="93">
        <v>2927</v>
      </c>
      <c r="N20" s="94" t="s">
        <v>316</v>
      </c>
      <c r="O20" s="92">
        <v>2867</v>
      </c>
      <c r="P20" s="70">
        <v>4.8900714663391839E-2</v>
      </c>
      <c r="Q20" s="75"/>
      <c r="R20" s="66" t="s">
        <v>418</v>
      </c>
      <c r="S20" s="47" t="s">
        <v>366</v>
      </c>
      <c r="T20" s="67">
        <v>-2266</v>
      </c>
      <c r="U20" s="68" t="s">
        <v>327</v>
      </c>
      <c r="V20" s="91">
        <v>-2685</v>
      </c>
      <c r="W20" s="92"/>
      <c r="X20" s="47">
        <v>1</v>
      </c>
      <c r="Y20" s="47"/>
    </row>
    <row r="21" spans="11:26" x14ac:dyDescent="0.25">
      <c r="K21" s="66" t="s">
        <v>5</v>
      </c>
      <c r="L21" s="47" t="s">
        <v>563</v>
      </c>
      <c r="M21" s="93">
        <v>227</v>
      </c>
      <c r="N21" s="94" t="s">
        <v>562</v>
      </c>
      <c r="O21" s="92">
        <v>305</v>
      </c>
      <c r="P21" s="70">
        <v>5.2022036875948759E-3</v>
      </c>
      <c r="R21" s="66" t="s">
        <v>419</v>
      </c>
      <c r="S21" s="47" t="s">
        <v>475</v>
      </c>
      <c r="T21" s="67">
        <v>-2793</v>
      </c>
      <c r="U21" s="68" t="s">
        <v>476</v>
      </c>
      <c r="V21" s="91">
        <v>-3323</v>
      </c>
      <c r="W21" s="92"/>
      <c r="X21" s="95">
        <v>1</v>
      </c>
    </row>
    <row r="22" spans="11:26" x14ac:dyDescent="0.25">
      <c r="K22" s="66" t="s">
        <v>421</v>
      </c>
      <c r="L22" s="47" t="s">
        <v>356</v>
      </c>
      <c r="M22" s="93">
        <v>5925</v>
      </c>
      <c r="N22" s="94" t="s">
        <v>323</v>
      </c>
      <c r="O22" s="92">
        <v>6043</v>
      </c>
      <c r="P22" s="70">
        <v>0.10307185863651094</v>
      </c>
      <c r="R22" s="77" t="s">
        <v>420</v>
      </c>
      <c r="S22" s="78" t="s">
        <v>355</v>
      </c>
      <c r="T22" s="79">
        <v>-1356.5833333333335</v>
      </c>
      <c r="U22" s="80" t="s">
        <v>325</v>
      </c>
      <c r="V22" s="96">
        <v>-574</v>
      </c>
      <c r="W22" s="92"/>
      <c r="X22" s="97">
        <v>1</v>
      </c>
      <c r="Y22" s="74"/>
    </row>
    <row r="23" spans="11:26" x14ac:dyDescent="0.25">
      <c r="K23" s="77" t="s">
        <v>11</v>
      </c>
      <c r="L23" s="78" t="s">
        <v>351</v>
      </c>
      <c r="M23" s="98">
        <v>5398</v>
      </c>
      <c r="N23" s="99" t="s">
        <v>330</v>
      </c>
      <c r="O23" s="100">
        <v>5405</v>
      </c>
      <c r="P23" s="101"/>
      <c r="V23" s="47"/>
      <c r="W23" s="47"/>
      <c r="X23" s="97">
        <v>1</v>
      </c>
      <c r="Y23" s="74"/>
    </row>
    <row r="24" spans="11:26" x14ac:dyDescent="0.25">
      <c r="X24" s="64">
        <v>1</v>
      </c>
      <c r="Y24" s="74"/>
    </row>
    <row r="25" spans="11:26" x14ac:dyDescent="0.25">
      <c r="K25" s="59" t="s">
        <v>2</v>
      </c>
      <c r="L25" s="60"/>
      <c r="M25" s="62"/>
      <c r="N25" s="62"/>
      <c r="O25" s="86"/>
      <c r="P25" s="87"/>
      <c r="V25" s="47"/>
      <c r="W25" s="47"/>
      <c r="X25" s="97">
        <v>1</v>
      </c>
      <c r="Y25" s="74"/>
    </row>
    <row r="26" spans="11:26" x14ac:dyDescent="0.25">
      <c r="K26" s="66" t="s">
        <v>415</v>
      </c>
      <c r="L26" s="47" t="s">
        <v>476</v>
      </c>
      <c r="M26" s="67">
        <v>2284</v>
      </c>
      <c r="N26" s="68" t="s">
        <v>476</v>
      </c>
      <c r="O26" s="69">
        <v>2296</v>
      </c>
      <c r="P26" s="70">
        <v>3.9161507103992903E-2</v>
      </c>
      <c r="Q26" s="75"/>
      <c r="V26" s="47"/>
      <c r="W26" s="47"/>
      <c r="X26" s="97">
        <v>1</v>
      </c>
      <c r="Y26" s="47"/>
    </row>
    <row r="27" spans="11:26" x14ac:dyDescent="0.25">
      <c r="K27" s="66" t="s">
        <v>4</v>
      </c>
      <c r="L27" s="47" t="s">
        <v>364</v>
      </c>
      <c r="M27" s="93">
        <v>2605</v>
      </c>
      <c r="N27" s="94" t="s">
        <v>317</v>
      </c>
      <c r="O27" s="92">
        <v>2447</v>
      </c>
      <c r="P27" s="70">
        <v>4.1737024339490697E-2</v>
      </c>
      <c r="Q27" s="75"/>
      <c r="W27" s="102"/>
      <c r="X27" s="97">
        <v>0</v>
      </c>
      <c r="Y27" s="47"/>
    </row>
    <row r="28" spans="11:26" x14ac:dyDescent="0.25">
      <c r="K28" s="66" t="s">
        <v>5</v>
      </c>
      <c r="L28" s="47" t="s">
        <v>537</v>
      </c>
      <c r="M28" s="93">
        <v>6970</v>
      </c>
      <c r="N28" s="94" t="s">
        <v>319</v>
      </c>
      <c r="O28" s="92">
        <v>7280</v>
      </c>
      <c r="P28" s="70">
        <v>0.12417063228095311</v>
      </c>
      <c r="Q28" s="75"/>
      <c r="R28" s="103" t="s">
        <v>1</v>
      </c>
      <c r="S28" s="104"/>
      <c r="T28" s="104"/>
      <c r="U28" s="104"/>
      <c r="V28" s="105"/>
      <c r="W28" s="106"/>
      <c r="X28" s="95">
        <v>0</v>
      </c>
      <c r="Y28" s="47"/>
    </row>
    <row r="29" spans="11:26" x14ac:dyDescent="0.25">
      <c r="K29" s="66" t="s">
        <v>573</v>
      </c>
      <c r="L29" s="47" t="s">
        <v>569</v>
      </c>
      <c r="M29" s="93">
        <v>395</v>
      </c>
      <c r="N29" s="94" t="s">
        <v>571</v>
      </c>
      <c r="O29" s="92">
        <v>395</v>
      </c>
      <c r="P29" s="70">
        <v>6.7372801855736918E-3</v>
      </c>
      <c r="R29" s="107"/>
      <c r="S29" s="106"/>
      <c r="T29" s="106"/>
      <c r="U29" s="106"/>
      <c r="V29" s="108"/>
    </row>
    <row r="30" spans="11:26" x14ac:dyDescent="0.25">
      <c r="K30" s="66" t="s">
        <v>421</v>
      </c>
      <c r="L30" s="47" t="s">
        <v>365</v>
      </c>
      <c r="M30" s="93">
        <v>12254</v>
      </c>
      <c r="N30" s="94" t="s">
        <v>324</v>
      </c>
      <c r="O30" s="92">
        <v>12418</v>
      </c>
      <c r="P30" s="70">
        <v>0.21180644391001041</v>
      </c>
      <c r="R30" s="107" t="s">
        <v>383</v>
      </c>
      <c r="S30" s="106" t="s">
        <v>311</v>
      </c>
      <c r="T30" s="92">
        <v>1729</v>
      </c>
      <c r="U30" s="94" t="s">
        <v>360</v>
      </c>
      <c r="V30" s="109">
        <v>1719</v>
      </c>
      <c r="W30" s="93"/>
      <c r="X30" s="47"/>
    </row>
    <row r="31" spans="11:26" x14ac:dyDescent="0.25">
      <c r="K31" s="77" t="s">
        <v>11</v>
      </c>
      <c r="L31" s="78" t="s">
        <v>352</v>
      </c>
      <c r="M31" s="98">
        <v>9988</v>
      </c>
      <c r="N31" s="99" t="s">
        <v>331</v>
      </c>
      <c r="O31" s="100">
        <v>9733</v>
      </c>
      <c r="P31" s="101"/>
      <c r="R31" s="110" t="s">
        <v>432</v>
      </c>
      <c r="S31" s="111" t="s">
        <v>312</v>
      </c>
      <c r="T31" s="100">
        <v>4709</v>
      </c>
      <c r="U31" s="99" t="s">
        <v>361</v>
      </c>
      <c r="V31" s="112">
        <v>4702</v>
      </c>
      <c r="W31" s="93"/>
      <c r="X31" s="47"/>
      <c r="Z31" s="75"/>
    </row>
    <row r="32" spans="11:26" x14ac:dyDescent="0.25">
      <c r="M32" s="64"/>
      <c r="N32" s="64"/>
      <c r="O32" s="64"/>
      <c r="P32" s="64"/>
      <c r="V32" s="47"/>
      <c r="W32" s="47"/>
      <c r="Z32" s="75"/>
    </row>
    <row r="33" spans="11:28" x14ac:dyDescent="0.25">
      <c r="K33" s="59" t="s">
        <v>416</v>
      </c>
      <c r="L33" s="60"/>
      <c r="M33" s="62"/>
      <c r="N33" s="62"/>
      <c r="O33" s="62"/>
      <c r="P33" s="62"/>
      <c r="Q33" s="113"/>
      <c r="R33" s="89"/>
      <c r="S33" s="89"/>
      <c r="T33" s="89"/>
      <c r="U33" s="89"/>
      <c r="V33" s="89"/>
      <c r="W33" s="89"/>
      <c r="X33" s="87"/>
      <c r="Y33" s="47"/>
    </row>
    <row r="34" spans="11:28" x14ac:dyDescent="0.25">
      <c r="K34" s="66" t="s">
        <v>3</v>
      </c>
      <c r="L34" s="47" t="s">
        <v>475</v>
      </c>
      <c r="M34" s="67">
        <v>17519</v>
      </c>
      <c r="N34" s="68" t="s">
        <v>476</v>
      </c>
      <c r="O34" s="69">
        <v>17384</v>
      </c>
      <c r="P34" s="114">
        <v>0.29650855378737484</v>
      </c>
      <c r="Q34" s="75"/>
      <c r="V34" s="47"/>
      <c r="W34" s="47"/>
      <c r="X34" s="76"/>
      <c r="Y34" s="47"/>
    </row>
    <row r="35" spans="11:28" x14ac:dyDescent="0.25">
      <c r="K35" s="66" t="s">
        <v>4</v>
      </c>
      <c r="L35" s="47" t="s">
        <v>475</v>
      </c>
      <c r="M35" s="93">
        <v>8030</v>
      </c>
      <c r="N35" s="94" t="s">
        <v>476</v>
      </c>
      <c r="O35" s="92">
        <v>7849</v>
      </c>
      <c r="P35" s="114">
        <v>0.13387572702928585</v>
      </c>
      <c r="Q35" s="75"/>
      <c r="T35" s="47" t="s">
        <v>410</v>
      </c>
      <c r="V35" s="64" t="s">
        <v>411</v>
      </c>
      <c r="Y35" s="47"/>
    </row>
    <row r="36" spans="11:28" x14ac:dyDescent="0.25">
      <c r="K36" s="66" t="s">
        <v>573</v>
      </c>
      <c r="L36" s="47" t="s">
        <v>570</v>
      </c>
      <c r="M36" s="93">
        <v>140</v>
      </c>
      <c r="N36" s="94" t="s">
        <v>572</v>
      </c>
      <c r="O36" s="92">
        <v>174</v>
      </c>
      <c r="P36" s="114">
        <v>2.9678145627590443E-3</v>
      </c>
      <c r="R36" s="47" t="s">
        <v>407</v>
      </c>
      <c r="S36" s="47" t="s">
        <v>358</v>
      </c>
      <c r="T36" s="93">
        <v>1990</v>
      </c>
      <c r="U36" s="94" t="s">
        <v>320</v>
      </c>
      <c r="V36" s="92">
        <v>2000</v>
      </c>
      <c r="W36" s="92"/>
      <c r="X36" s="115">
        <v>3.411281106619591E-2</v>
      </c>
    </row>
    <row r="37" spans="11:28" x14ac:dyDescent="0.25">
      <c r="K37" s="66" t="s">
        <v>421</v>
      </c>
      <c r="L37" s="47" t="s">
        <v>363</v>
      </c>
      <c r="M37" s="93">
        <v>25689</v>
      </c>
      <c r="N37" s="94" t="s">
        <v>322</v>
      </c>
      <c r="O37" s="92">
        <v>25407</v>
      </c>
      <c r="P37" s="114">
        <v>0.43335209537941977</v>
      </c>
      <c r="Q37" s="75"/>
      <c r="R37" s="47" t="s">
        <v>408</v>
      </c>
      <c r="S37" s="47" t="s">
        <v>359</v>
      </c>
      <c r="T37" s="93">
        <v>6040</v>
      </c>
      <c r="U37" s="94" t="s">
        <v>315</v>
      </c>
      <c r="V37" s="92">
        <v>5849</v>
      </c>
      <c r="W37" s="92"/>
      <c r="X37" s="115">
        <v>9.9762915963089935E-2</v>
      </c>
    </row>
    <row r="38" spans="11:28" x14ac:dyDescent="0.25">
      <c r="K38" s="77" t="s">
        <v>11</v>
      </c>
      <c r="L38" s="78" t="s">
        <v>350</v>
      </c>
      <c r="M38" s="79">
        <v>33546.416666666672</v>
      </c>
      <c r="N38" s="80" t="s">
        <v>329</v>
      </c>
      <c r="O38" s="116">
        <v>34594</v>
      </c>
      <c r="P38" s="117"/>
      <c r="Q38" s="78"/>
      <c r="R38" s="78"/>
      <c r="S38" s="78"/>
      <c r="T38" s="78"/>
      <c r="U38" s="78"/>
      <c r="V38" s="78"/>
      <c r="W38" s="78"/>
      <c r="X38" s="118"/>
    </row>
    <row r="39" spans="11:28" x14ac:dyDescent="0.25">
      <c r="M39" s="64"/>
      <c r="N39" s="64"/>
      <c r="O39" s="64"/>
      <c r="P39" s="64"/>
      <c r="V39" s="47"/>
      <c r="W39" s="47"/>
      <c r="X39" s="47"/>
    </row>
    <row r="40" spans="11:28" x14ac:dyDescent="0.25">
      <c r="K40" s="59" t="s">
        <v>0</v>
      </c>
      <c r="L40" s="60"/>
      <c r="M40" s="62"/>
      <c r="N40" s="62"/>
      <c r="O40" s="62"/>
      <c r="P40" s="87"/>
      <c r="Q40" s="119" t="s">
        <v>385</v>
      </c>
      <c r="R40" s="104"/>
      <c r="S40" s="104"/>
      <c r="T40" s="104"/>
      <c r="U40" s="104"/>
      <c r="V40" s="104"/>
      <c r="W40" s="104"/>
      <c r="X40" s="105"/>
    </row>
    <row r="41" spans="11:28" x14ac:dyDescent="0.25">
      <c r="K41" s="66" t="s">
        <v>415</v>
      </c>
      <c r="L41" s="47" t="s">
        <v>476</v>
      </c>
      <c r="M41" s="67">
        <v>5989</v>
      </c>
      <c r="N41" s="68" t="s">
        <v>476</v>
      </c>
      <c r="O41" s="69">
        <v>5838</v>
      </c>
      <c r="P41" s="70">
        <v>9.9575295502225866E-2</v>
      </c>
      <c r="Q41" s="120"/>
      <c r="R41" s="106"/>
      <c r="S41" s="106"/>
      <c r="T41" s="106"/>
      <c r="U41" s="106"/>
      <c r="V41" s="106"/>
      <c r="W41" s="106"/>
      <c r="X41" s="108"/>
    </row>
    <row r="42" spans="11:28" x14ac:dyDescent="0.25">
      <c r="K42" s="66" t="s">
        <v>4</v>
      </c>
      <c r="L42" s="47" t="s">
        <v>353</v>
      </c>
      <c r="M42" s="93">
        <v>1408</v>
      </c>
      <c r="N42" s="94" t="s">
        <v>314</v>
      </c>
      <c r="O42" s="92">
        <v>1634</v>
      </c>
      <c r="P42" s="70">
        <v>2.7870166641082057E-2</v>
      </c>
      <c r="Q42" s="66"/>
      <c r="R42" s="106"/>
      <c r="S42" s="106"/>
      <c r="T42" s="106"/>
      <c r="U42" s="106"/>
      <c r="V42" s="106"/>
      <c r="W42" s="106"/>
      <c r="X42" s="108"/>
    </row>
    <row r="43" spans="11:28" x14ac:dyDescent="0.25">
      <c r="K43" s="66" t="s">
        <v>5</v>
      </c>
      <c r="L43" s="47" t="s">
        <v>536</v>
      </c>
      <c r="M43" s="93">
        <v>693</v>
      </c>
      <c r="N43" s="94" t="s">
        <v>318</v>
      </c>
      <c r="O43" s="92">
        <v>851</v>
      </c>
      <c r="P43" s="70">
        <v>1.451500110866636E-2</v>
      </c>
      <c r="Q43" s="120" t="s">
        <v>386</v>
      </c>
      <c r="R43" s="121">
        <v>0</v>
      </c>
      <c r="S43" s="122" t="s">
        <v>338</v>
      </c>
      <c r="T43" s="123">
        <v>0</v>
      </c>
      <c r="U43" s="122" t="s">
        <v>346</v>
      </c>
      <c r="V43" s="121">
        <v>0</v>
      </c>
      <c r="W43" s="122" t="s">
        <v>339</v>
      </c>
      <c r="X43" s="124">
        <v>0</v>
      </c>
      <c r="Y43" s="97" t="s">
        <v>347</v>
      </c>
    </row>
    <row r="44" spans="11:28" x14ac:dyDescent="0.25">
      <c r="K44" s="66" t="s">
        <v>421</v>
      </c>
      <c r="L44" s="47" t="s">
        <v>354</v>
      </c>
      <c r="M44" s="93">
        <v>8090</v>
      </c>
      <c r="N44" s="94" t="s">
        <v>321</v>
      </c>
      <c r="O44" s="92">
        <v>8323</v>
      </c>
      <c r="P44" s="70">
        <v>0.14196046325197428</v>
      </c>
      <c r="Q44" s="120" t="s">
        <v>10</v>
      </c>
      <c r="R44" s="121">
        <v>0</v>
      </c>
      <c r="S44" s="122" t="s">
        <v>520</v>
      </c>
      <c r="T44" s="123">
        <v>0</v>
      </c>
      <c r="U44" s="122" t="s">
        <v>521</v>
      </c>
      <c r="V44" s="121">
        <v>0</v>
      </c>
      <c r="W44" s="122" t="s">
        <v>522</v>
      </c>
      <c r="X44" s="124">
        <v>0</v>
      </c>
      <c r="Y44" s="97" t="s">
        <v>523</v>
      </c>
    </row>
    <row r="45" spans="11:28" x14ac:dyDescent="0.25">
      <c r="K45" s="77" t="s">
        <v>11</v>
      </c>
      <c r="L45" s="78" t="s">
        <v>349</v>
      </c>
      <c r="M45" s="98">
        <v>10397</v>
      </c>
      <c r="N45" s="99" t="s">
        <v>328</v>
      </c>
      <c r="O45" s="100">
        <v>9768</v>
      </c>
      <c r="P45" s="101"/>
      <c r="Q45" s="107" t="s">
        <v>8</v>
      </c>
      <c r="R45" s="121">
        <v>0</v>
      </c>
      <c r="S45" s="122" t="s">
        <v>332</v>
      </c>
      <c r="T45" s="123">
        <v>0</v>
      </c>
      <c r="U45" s="122" t="s">
        <v>342</v>
      </c>
      <c r="V45" s="121">
        <v>0</v>
      </c>
      <c r="W45" s="122" t="s">
        <v>333</v>
      </c>
      <c r="X45" s="124">
        <v>0</v>
      </c>
      <c r="Y45" s="97" t="s">
        <v>552</v>
      </c>
      <c r="Z45" s="75"/>
      <c r="AB45" s="75"/>
    </row>
    <row r="46" spans="11:28" x14ac:dyDescent="0.25">
      <c r="M46" s="64"/>
      <c r="N46" s="125"/>
      <c r="O46" s="64"/>
      <c r="P46" s="64"/>
      <c r="Q46" s="120" t="s">
        <v>9</v>
      </c>
      <c r="R46" s="121">
        <v>620</v>
      </c>
      <c r="S46" s="122" t="s">
        <v>334</v>
      </c>
      <c r="T46" s="123">
        <v>650.41666666666663</v>
      </c>
      <c r="U46" s="122" t="s">
        <v>343</v>
      </c>
      <c r="V46" s="121">
        <v>0</v>
      </c>
      <c r="W46" s="122" t="s">
        <v>335</v>
      </c>
      <c r="X46" s="124">
        <v>0</v>
      </c>
      <c r="Y46" s="97" t="s">
        <v>553</v>
      </c>
      <c r="Z46" s="75"/>
      <c r="AB46" s="75"/>
    </row>
    <row r="47" spans="11:28" x14ac:dyDescent="0.25">
      <c r="M47" s="93"/>
      <c r="N47" s="94"/>
      <c r="O47" s="92"/>
      <c r="P47" s="64"/>
      <c r="Q47" s="120" t="s">
        <v>7</v>
      </c>
      <c r="R47" s="121">
        <v>44</v>
      </c>
      <c r="S47" s="122" t="s">
        <v>336</v>
      </c>
      <c r="T47" s="123">
        <v>70</v>
      </c>
      <c r="U47" s="122" t="s">
        <v>344</v>
      </c>
      <c r="V47" s="121">
        <v>0</v>
      </c>
      <c r="W47" s="122" t="s">
        <v>337</v>
      </c>
      <c r="X47" s="124">
        <v>0</v>
      </c>
      <c r="Y47" s="97" t="s">
        <v>345</v>
      </c>
      <c r="Z47" s="75"/>
      <c r="AB47" s="75"/>
    </row>
    <row r="48" spans="11:28" x14ac:dyDescent="0.25">
      <c r="M48" s="93"/>
      <c r="N48" s="94"/>
      <c r="O48" s="92"/>
      <c r="P48" s="64"/>
      <c r="Q48" s="120" t="s">
        <v>524</v>
      </c>
      <c r="R48" s="121">
        <v>207</v>
      </c>
      <c r="S48" s="126" t="s">
        <v>518</v>
      </c>
      <c r="T48" s="123">
        <v>230</v>
      </c>
      <c r="U48" s="126" t="s">
        <v>525</v>
      </c>
      <c r="V48" s="121">
        <v>0</v>
      </c>
      <c r="W48" s="126" t="s">
        <v>519</v>
      </c>
      <c r="X48" s="124">
        <v>0</v>
      </c>
      <c r="Y48" s="97" t="s">
        <v>526</v>
      </c>
      <c r="Z48" s="75"/>
      <c r="AB48" s="75"/>
    </row>
    <row r="49" spans="1:30" x14ac:dyDescent="0.25">
      <c r="M49" s="93"/>
      <c r="N49" s="94"/>
      <c r="O49" s="92"/>
      <c r="P49" s="64"/>
      <c r="Q49" s="127" t="s">
        <v>6</v>
      </c>
      <c r="R49" s="128">
        <v>871</v>
      </c>
      <c r="S49" s="129" t="s">
        <v>476</v>
      </c>
      <c r="T49" s="130">
        <v>950.41666666666663</v>
      </c>
      <c r="U49" s="129" t="s">
        <v>476</v>
      </c>
      <c r="V49" s="128">
        <v>0</v>
      </c>
      <c r="W49" s="129" t="s">
        <v>476</v>
      </c>
      <c r="X49" s="131">
        <v>0</v>
      </c>
      <c r="Y49" s="125"/>
      <c r="Z49" s="75"/>
      <c r="AB49" s="75"/>
    </row>
    <row r="50" spans="1:30" x14ac:dyDescent="0.25">
      <c r="AC50" s="123"/>
    </row>
    <row r="51" spans="1:30" ht="15.75" customHeight="1" x14ac:dyDescent="0.25">
      <c r="A51" s="71" t="s">
        <v>195</v>
      </c>
      <c r="K51" s="48" t="s">
        <v>469</v>
      </c>
      <c r="L51" s="48"/>
      <c r="M51" s="48"/>
      <c r="N51" s="48"/>
      <c r="O51" s="48"/>
      <c r="P51" s="48"/>
      <c r="Q51" s="48"/>
      <c r="R51" s="48"/>
      <c r="S51" s="48"/>
      <c r="T51" s="48"/>
      <c r="U51" s="48"/>
      <c r="V51" s="48"/>
      <c r="W51" s="48"/>
      <c r="X51" s="48"/>
      <c r="Y51" s="49"/>
      <c r="AB51" s="121"/>
      <c r="AD51" s="121"/>
    </row>
    <row r="52" spans="1:30" ht="15" customHeight="1" x14ac:dyDescent="0.25">
      <c r="G52" s="72" t="s">
        <v>192</v>
      </c>
      <c r="H52" s="73" t="s">
        <v>193</v>
      </c>
      <c r="K52" s="48"/>
      <c r="L52" s="48"/>
      <c r="M52" s="48"/>
      <c r="N52" s="48"/>
      <c r="O52" s="48"/>
      <c r="P52" s="48"/>
      <c r="Q52" s="48"/>
      <c r="R52" s="48"/>
      <c r="S52" s="48"/>
      <c r="T52" s="48"/>
      <c r="U52" s="48"/>
      <c r="V52" s="48"/>
      <c r="W52" s="48"/>
      <c r="X52" s="48"/>
      <c r="Y52" s="49"/>
    </row>
    <row r="53" spans="1:30" ht="11.25" customHeight="1" x14ac:dyDescent="0.25">
      <c r="H53" s="73" t="s">
        <v>194</v>
      </c>
      <c r="K53" s="48"/>
      <c r="L53" s="48"/>
      <c r="M53" s="48"/>
      <c r="N53" s="48"/>
      <c r="O53" s="48"/>
      <c r="P53" s="48"/>
      <c r="Q53" s="48"/>
      <c r="R53" s="48"/>
      <c r="S53" s="48"/>
      <c r="T53" s="48"/>
      <c r="U53" s="48"/>
      <c r="V53" s="48"/>
      <c r="W53" s="48"/>
      <c r="X53" s="48"/>
      <c r="Y53" s="49"/>
    </row>
    <row r="54" spans="1:30" ht="15" customHeight="1" x14ac:dyDescent="0.25">
      <c r="K54" s="48"/>
      <c r="L54" s="48"/>
      <c r="M54" s="48"/>
      <c r="N54" s="48"/>
      <c r="O54" s="48"/>
      <c r="P54" s="48"/>
      <c r="Q54" s="48"/>
      <c r="R54" s="48"/>
      <c r="S54" s="48"/>
      <c r="T54" s="48"/>
      <c r="U54" s="48"/>
      <c r="V54" s="48"/>
      <c r="W54" s="48"/>
      <c r="X54" s="48"/>
      <c r="Y54" s="49"/>
    </row>
    <row r="59" spans="1:30" ht="15" customHeight="1" x14ac:dyDescent="0.25"/>
    <row r="60" spans="1:30" ht="15" customHeight="1" x14ac:dyDescent="0.25">
      <c r="M60" s="132" t="s">
        <v>427</v>
      </c>
      <c r="N60" s="133"/>
      <c r="O60" s="132" t="s">
        <v>422</v>
      </c>
      <c r="P60" s="132" t="s">
        <v>423</v>
      </c>
      <c r="Q60" s="132" t="s">
        <v>424</v>
      </c>
      <c r="R60" s="132" t="s">
        <v>425</v>
      </c>
      <c r="S60" s="133"/>
      <c r="T60" s="132" t="s">
        <v>426</v>
      </c>
      <c r="U60" s="133"/>
      <c r="V60" s="132" t="s">
        <v>190</v>
      </c>
      <c r="W60" s="133"/>
      <c r="X60" s="134" t="s">
        <v>181</v>
      </c>
    </row>
    <row r="61" spans="1:30" x14ac:dyDescent="0.25">
      <c r="M61" s="135"/>
      <c r="N61" s="136"/>
      <c r="O61" s="135"/>
      <c r="P61" s="135"/>
      <c r="Q61" s="135"/>
      <c r="R61" s="135"/>
      <c r="S61" s="136"/>
      <c r="T61" s="135"/>
      <c r="U61" s="136"/>
      <c r="V61" s="135"/>
      <c r="W61" s="136"/>
      <c r="X61" s="137"/>
    </row>
    <row r="62" spans="1:30" ht="15.75" x14ac:dyDescent="0.25">
      <c r="K62" s="138" t="s">
        <v>182</v>
      </c>
      <c r="L62" s="138"/>
      <c r="M62" s="139">
        <v>1737.7</v>
      </c>
      <c r="N62" s="139"/>
      <c r="O62" s="140">
        <v>0.44</v>
      </c>
      <c r="P62" s="140">
        <v>0.435</v>
      </c>
      <c r="Q62" s="141">
        <v>4307.3</v>
      </c>
      <c r="R62" s="142" t="s">
        <v>608</v>
      </c>
      <c r="S62" s="142"/>
      <c r="T62" s="143">
        <v>-37.699999999999818</v>
      </c>
      <c r="U62" s="143"/>
      <c r="V62" s="144">
        <v>-2.9999999999999714E-3</v>
      </c>
      <c r="W62" s="144"/>
      <c r="X62" s="145">
        <v>-0.29999999999999716</v>
      </c>
    </row>
    <row r="63" spans="1:30" ht="15.75" x14ac:dyDescent="0.25">
      <c r="K63" s="138" t="s">
        <v>2</v>
      </c>
      <c r="L63" s="138"/>
      <c r="M63" s="139">
        <v>923.8</v>
      </c>
      <c r="N63" s="139"/>
      <c r="O63" s="140">
        <v>0.16899999999999998</v>
      </c>
      <c r="P63" s="140">
        <v>0.16399999999999998</v>
      </c>
      <c r="Q63" s="141">
        <v>19777.400000000001</v>
      </c>
      <c r="R63" s="142" t="s">
        <v>609</v>
      </c>
      <c r="S63" s="142"/>
      <c r="T63" s="143">
        <v>-70.399999999997817</v>
      </c>
      <c r="U63" s="143"/>
      <c r="V63" s="144">
        <v>-9.9999999999994321E-4</v>
      </c>
      <c r="W63" s="144"/>
      <c r="X63" s="145">
        <v>-9.9999999999994316E-2</v>
      </c>
    </row>
    <row r="64" spans="1:30" ht="15.75" x14ac:dyDescent="0.25">
      <c r="K64" s="138" t="s">
        <v>0</v>
      </c>
      <c r="L64" s="138"/>
      <c r="M64" s="139">
        <v>10791.4</v>
      </c>
      <c r="N64" s="139"/>
      <c r="O64" s="140">
        <v>1.2</v>
      </c>
      <c r="P64" s="140">
        <v>1.07</v>
      </c>
      <c r="Q64" s="141">
        <v>8304.7999999999993</v>
      </c>
      <c r="R64" s="142" t="s">
        <v>610</v>
      </c>
      <c r="S64" s="142"/>
      <c r="T64" s="143">
        <v>90.699999999998909</v>
      </c>
      <c r="U64" s="143"/>
      <c r="V64" s="144">
        <v>5.0000000000000001E-3</v>
      </c>
      <c r="W64" s="144"/>
      <c r="X64" s="145">
        <v>0.5</v>
      </c>
    </row>
    <row r="65" spans="11:24" ht="15.75" x14ac:dyDescent="0.25">
      <c r="K65" s="138" t="s">
        <v>183</v>
      </c>
      <c r="L65" s="138"/>
      <c r="M65" s="139">
        <v>13749.6</v>
      </c>
      <c r="N65" s="139"/>
      <c r="O65" s="140">
        <v>0.436</v>
      </c>
      <c r="P65" s="140">
        <v>0.41700000000000004</v>
      </c>
      <c r="Q65" s="141">
        <v>44713.2</v>
      </c>
      <c r="R65" s="142" t="s">
        <v>611</v>
      </c>
      <c r="S65" s="142"/>
      <c r="T65" s="143">
        <v>-204.10000000000582</v>
      </c>
      <c r="U65" s="143"/>
      <c r="V65" s="144">
        <v>-1.0000000000000141E-3</v>
      </c>
      <c r="W65" s="144"/>
      <c r="X65" s="145">
        <v>-0.10000000000000142</v>
      </c>
    </row>
    <row r="66" spans="11:24" ht="15.75" customHeight="1" x14ac:dyDescent="0.25">
      <c r="X66" s="132"/>
    </row>
    <row r="67" spans="11:24" ht="15.75" customHeight="1" x14ac:dyDescent="0.25">
      <c r="M67" s="132" t="s">
        <v>429</v>
      </c>
      <c r="N67" s="133"/>
      <c r="O67" s="132" t="s">
        <v>430</v>
      </c>
      <c r="X67" s="135"/>
    </row>
    <row r="68" spans="11:24" x14ac:dyDescent="0.25">
      <c r="M68" s="135"/>
      <c r="N68" s="136"/>
      <c r="O68" s="135"/>
      <c r="X68" s="146"/>
    </row>
    <row r="69" spans="11:24" ht="15.75" x14ac:dyDescent="0.25">
      <c r="K69" s="138" t="s">
        <v>182</v>
      </c>
      <c r="L69" s="138"/>
      <c r="M69" s="139">
        <v>15045.9</v>
      </c>
      <c r="N69" s="139"/>
      <c r="O69" s="145">
        <v>-1</v>
      </c>
      <c r="X69" s="147"/>
    </row>
    <row r="70" spans="11:24" ht="15" customHeight="1" x14ac:dyDescent="0.25">
      <c r="K70" s="138" t="s">
        <v>2</v>
      </c>
      <c r="L70" s="138"/>
      <c r="M70" s="139">
        <v>51831</v>
      </c>
      <c r="N70" s="139"/>
      <c r="O70" s="145">
        <v>-0.4</v>
      </c>
      <c r="X70" s="147"/>
    </row>
    <row r="71" spans="11:24" ht="15" customHeight="1" x14ac:dyDescent="0.25">
      <c r="K71" s="138" t="s">
        <v>0</v>
      </c>
      <c r="L71" s="138"/>
      <c r="M71" s="139">
        <v>20580.8</v>
      </c>
      <c r="N71" s="139"/>
      <c r="O71" s="145">
        <v>0.9</v>
      </c>
      <c r="X71" s="147"/>
    </row>
    <row r="72" spans="11:24" ht="15.75" x14ac:dyDescent="0.25">
      <c r="K72" s="138" t="s">
        <v>183</v>
      </c>
      <c r="L72" s="138"/>
      <c r="M72" s="139">
        <v>203291.3</v>
      </c>
      <c r="N72" s="139"/>
      <c r="O72" s="145">
        <v>-0.3</v>
      </c>
    </row>
    <row r="97" spans="1:16" x14ac:dyDescent="0.25">
      <c r="P97" s="148"/>
    </row>
    <row r="98" spans="1:16" x14ac:dyDescent="0.25">
      <c r="M98" s="148"/>
      <c r="P98" s="148"/>
    </row>
    <row r="102" spans="1:16" ht="15.75" x14ac:dyDescent="0.25">
      <c r="A102" s="71" t="s">
        <v>196</v>
      </c>
    </row>
    <row r="116" spans="1:20" ht="15.75" x14ac:dyDescent="0.25">
      <c r="A116" s="71" t="s">
        <v>197</v>
      </c>
    </row>
    <row r="117" spans="1:20" x14ac:dyDescent="0.25">
      <c r="T117" s="65"/>
    </row>
    <row r="151" spans="11:11" x14ac:dyDescent="0.25">
      <c r="K151" s="47" t="s">
        <v>540</v>
      </c>
    </row>
    <row r="152" spans="11:11" x14ac:dyDescent="0.25">
      <c r="K152" s="47" t="s">
        <v>541</v>
      </c>
    </row>
    <row r="200" spans="11:25" x14ac:dyDescent="0.25">
      <c r="K200" s="47" t="s">
        <v>540</v>
      </c>
    </row>
    <row r="201" spans="11:25" x14ac:dyDescent="0.25">
      <c r="K201" s="47" t="s">
        <v>541</v>
      </c>
    </row>
    <row r="203" spans="11:25" s="65" customFormat="1" hidden="1" x14ac:dyDescent="0.25">
      <c r="V203" s="149"/>
      <c r="W203" s="149"/>
      <c r="X203" s="149"/>
      <c r="Y203" s="149"/>
    </row>
    <row r="204" spans="11:25" hidden="1" x14ac:dyDescent="0.25"/>
    <row r="205" spans="11:25" hidden="1" x14ac:dyDescent="0.25"/>
    <row r="206" spans="11:25" hidden="1" x14ac:dyDescent="0.25"/>
    <row r="207" spans="11:25" hidden="1" x14ac:dyDescent="0.25">
      <c r="K207" s="150"/>
    </row>
    <row r="208" spans="11:25" hidden="1" x14ac:dyDescent="0.25"/>
    <row r="209" spans="13:13" hidden="1" x14ac:dyDescent="0.25"/>
    <row r="210" spans="13:13" hidden="1" x14ac:dyDescent="0.25">
      <c r="M210" s="151">
        <v>2</v>
      </c>
    </row>
    <row r="211" spans="13:13" hidden="1" x14ac:dyDescent="0.25"/>
    <row r="212" spans="13:13" hidden="1" x14ac:dyDescent="0.25"/>
    <row r="213" spans="13:13" hidden="1" x14ac:dyDescent="0.25"/>
    <row r="214" spans="13:13" hidden="1" x14ac:dyDescent="0.25"/>
    <row r="215" spans="13:13" hidden="1" x14ac:dyDescent="0.25"/>
    <row r="216" spans="13:13" hidden="1" x14ac:dyDescent="0.25"/>
    <row r="217" spans="13:13" hidden="1" x14ac:dyDescent="0.25"/>
    <row r="218" spans="13:13" hidden="1" x14ac:dyDescent="0.25"/>
    <row r="219" spans="13:13" hidden="1" x14ac:dyDescent="0.25"/>
    <row r="220" spans="13:13" hidden="1" x14ac:dyDescent="0.25"/>
    <row r="221" spans="13:13" hidden="1" x14ac:dyDescent="0.25"/>
    <row r="222" spans="13:13" hidden="1" x14ac:dyDescent="0.25"/>
    <row r="223" spans="13:13" hidden="1" x14ac:dyDescent="0.25"/>
    <row r="224" spans="13:13" hidden="1" x14ac:dyDescent="0.25"/>
    <row r="225" hidden="1" x14ac:dyDescent="0.25"/>
    <row r="226" hidden="1" x14ac:dyDescent="0.25"/>
    <row r="227" hidden="1" x14ac:dyDescent="0.25"/>
    <row r="228" hidden="1" x14ac:dyDescent="0.25"/>
    <row r="229" hidden="1" x14ac:dyDescent="0.25"/>
    <row r="230" hidden="1" x14ac:dyDescent="0.25"/>
    <row r="231" hidden="1" x14ac:dyDescent="0.25"/>
    <row r="232" hidden="1" x14ac:dyDescent="0.25"/>
    <row r="233" hidden="1" x14ac:dyDescent="0.25"/>
    <row r="234" hidden="1" x14ac:dyDescent="0.25"/>
    <row r="235" hidden="1" x14ac:dyDescent="0.25"/>
    <row r="236" hidden="1" x14ac:dyDescent="0.25"/>
    <row r="237" hidden="1" x14ac:dyDescent="0.25"/>
    <row r="238" hidden="1" x14ac:dyDescent="0.25"/>
    <row r="239" hidden="1" x14ac:dyDescent="0.25"/>
    <row r="240" hidden="1" x14ac:dyDescent="0.25"/>
    <row r="241" spans="1:11" hidden="1" x14ac:dyDescent="0.25"/>
    <row r="242" spans="1:11" hidden="1" x14ac:dyDescent="0.25"/>
    <row r="243" spans="1:11" hidden="1" x14ac:dyDescent="0.25"/>
    <row r="244" spans="1:11" hidden="1" x14ac:dyDescent="0.25"/>
    <row r="245" spans="1:11" hidden="1" x14ac:dyDescent="0.25"/>
    <row r="246" spans="1:11" hidden="1" x14ac:dyDescent="0.25"/>
    <row r="247" spans="1:11" hidden="1" x14ac:dyDescent="0.25"/>
    <row r="248" spans="1:11" hidden="1" x14ac:dyDescent="0.25"/>
    <row r="249" spans="1:11" hidden="1" x14ac:dyDescent="0.25"/>
    <row r="250" spans="1:11" hidden="1" x14ac:dyDescent="0.25">
      <c r="K250" s="47" t="s">
        <v>544</v>
      </c>
    </row>
    <row r="251" spans="1:11" hidden="1" x14ac:dyDescent="0.25"/>
    <row r="252" spans="1:11" hidden="1" x14ac:dyDescent="0.25"/>
    <row r="253" spans="1:11" hidden="1" x14ac:dyDescent="0.25"/>
    <row r="254" spans="1:11" hidden="1" x14ac:dyDescent="0.25"/>
    <row r="255" spans="1:11" ht="15.75" x14ac:dyDescent="0.25">
      <c r="A255" s="71" t="s">
        <v>198</v>
      </c>
    </row>
    <row r="256" spans="1:11" x14ac:dyDescent="0.25">
      <c r="A256" s="152" t="s">
        <v>199</v>
      </c>
      <c r="B256" s="153"/>
      <c r="C256" s="153"/>
      <c r="D256" s="153"/>
      <c r="E256" s="153"/>
      <c r="F256" s="153"/>
      <c r="G256" s="153"/>
      <c r="H256" s="153"/>
      <c r="I256" s="153"/>
      <c r="J256" s="153"/>
      <c r="K256" s="154"/>
    </row>
    <row r="257" spans="1:15" ht="15" customHeight="1" x14ac:dyDescent="0.25">
      <c r="A257" s="155" t="s">
        <v>200</v>
      </c>
      <c r="B257" s="155"/>
      <c r="C257" s="156" t="s">
        <v>201</v>
      </c>
      <c r="D257" s="155" t="s">
        <v>454</v>
      </c>
      <c r="E257" s="155"/>
      <c r="F257" s="155" t="s">
        <v>455</v>
      </c>
      <c r="G257" s="155"/>
      <c r="H257" s="155" t="s">
        <v>203</v>
      </c>
      <c r="I257" s="155"/>
      <c r="J257" s="157" t="s">
        <v>204</v>
      </c>
      <c r="K257" s="158"/>
      <c r="L257" s="159"/>
      <c r="M257" s="159"/>
      <c r="N257" s="159"/>
      <c r="O257" s="159"/>
    </row>
    <row r="258" spans="1:15" x14ac:dyDescent="0.25">
      <c r="A258" s="153"/>
      <c r="B258" s="153"/>
      <c r="C258" s="160" t="s">
        <v>205</v>
      </c>
      <c r="D258" s="161" t="s">
        <v>206</v>
      </c>
      <c r="E258" s="161" t="s">
        <v>207</v>
      </c>
      <c r="F258" s="161" t="s">
        <v>208</v>
      </c>
      <c r="G258" s="161" t="s">
        <v>209</v>
      </c>
      <c r="H258" s="161" t="s">
        <v>459</v>
      </c>
      <c r="I258" s="161" t="s">
        <v>458</v>
      </c>
      <c r="J258" s="162"/>
      <c r="K258" s="154"/>
      <c r="L258" s="163"/>
      <c r="M258" s="163"/>
      <c r="N258" s="163"/>
      <c r="O258" s="163"/>
    </row>
    <row r="259" spans="1:15" x14ac:dyDescent="0.25">
      <c r="A259" s="164" t="s">
        <v>212</v>
      </c>
      <c r="B259" s="164"/>
      <c r="C259" s="164"/>
      <c r="D259" s="164"/>
      <c r="E259" s="164"/>
      <c r="F259" s="164"/>
      <c r="G259" s="164"/>
      <c r="H259" s="164"/>
      <c r="I259" s="164"/>
      <c r="J259" s="164"/>
      <c r="K259" s="165"/>
      <c r="L259" s="166"/>
      <c r="M259" s="166"/>
      <c r="N259" s="166"/>
      <c r="O259" s="166"/>
    </row>
    <row r="260" spans="1:15" x14ac:dyDescent="0.25">
      <c r="A260" s="167"/>
      <c r="B260" s="167"/>
      <c r="C260" s="167"/>
      <c r="D260" s="167"/>
      <c r="E260" s="167"/>
      <c r="F260" s="167"/>
      <c r="G260" s="167"/>
      <c r="H260" s="167"/>
      <c r="I260" s="167"/>
      <c r="J260" s="167"/>
      <c r="K260" s="165"/>
      <c r="L260" s="166"/>
      <c r="M260" s="166"/>
      <c r="N260" s="166"/>
      <c r="O260" s="166"/>
    </row>
    <row r="261" spans="1:15" ht="12" customHeight="1" x14ac:dyDescent="0.25">
      <c r="A261" s="168" t="s">
        <v>213</v>
      </c>
      <c r="B261" s="168"/>
      <c r="C261" s="169" t="s">
        <v>401</v>
      </c>
      <c r="D261" s="170">
        <v>1350</v>
      </c>
      <c r="E261" s="171">
        <v>1350</v>
      </c>
      <c r="F261" s="171">
        <v>1350</v>
      </c>
      <c r="G261" s="171">
        <v>1354</v>
      </c>
      <c r="H261" s="172" t="s">
        <v>394</v>
      </c>
      <c r="I261" s="173" t="s">
        <v>394</v>
      </c>
      <c r="J261" s="169" t="s">
        <v>395</v>
      </c>
      <c r="K261" s="174" t="s">
        <v>507</v>
      </c>
      <c r="L261" s="175"/>
      <c r="M261" s="175"/>
      <c r="N261" s="176"/>
      <c r="O261" s="176"/>
    </row>
    <row r="262" spans="1:15" ht="12" customHeight="1" x14ac:dyDescent="0.25">
      <c r="A262" s="168" t="s">
        <v>214</v>
      </c>
      <c r="B262" s="168"/>
      <c r="C262" s="169" t="s">
        <v>401</v>
      </c>
      <c r="D262" s="170">
        <v>640</v>
      </c>
      <c r="E262" s="171">
        <v>640</v>
      </c>
      <c r="F262" s="171">
        <v>640</v>
      </c>
      <c r="G262" s="171">
        <v>646</v>
      </c>
      <c r="H262" s="172" t="s">
        <v>394</v>
      </c>
      <c r="I262" s="173" t="s">
        <v>394</v>
      </c>
      <c r="J262" s="169" t="s">
        <v>395</v>
      </c>
      <c r="K262" s="174" t="s">
        <v>507</v>
      </c>
      <c r="L262" s="175"/>
      <c r="M262" s="175"/>
      <c r="N262" s="176"/>
      <c r="O262" s="176"/>
    </row>
    <row r="263" spans="1:15" ht="12" customHeight="1" x14ac:dyDescent="0.25">
      <c r="A263" s="168" t="s">
        <v>215</v>
      </c>
      <c r="B263" s="168"/>
      <c r="C263" s="169" t="s">
        <v>401</v>
      </c>
      <c r="D263" s="170">
        <v>828</v>
      </c>
      <c r="E263" s="171">
        <v>826</v>
      </c>
      <c r="F263" s="171">
        <v>700</v>
      </c>
      <c r="G263" s="171">
        <v>760</v>
      </c>
      <c r="H263" s="171">
        <v>60</v>
      </c>
      <c r="I263" s="177">
        <v>8.5714285714285715E-2</v>
      </c>
      <c r="J263" s="169" t="s">
        <v>394</v>
      </c>
      <c r="K263" s="174" t="s">
        <v>507</v>
      </c>
      <c r="L263" s="175"/>
      <c r="M263" s="175"/>
      <c r="N263" s="176"/>
      <c r="O263" s="176"/>
    </row>
    <row r="264" spans="1:15" ht="12" customHeight="1" x14ac:dyDescent="0.25">
      <c r="A264" s="168" t="s">
        <v>403</v>
      </c>
      <c r="B264" s="168"/>
      <c r="C264" s="169" t="s">
        <v>401</v>
      </c>
      <c r="D264" s="170">
        <v>533</v>
      </c>
      <c r="E264" s="171">
        <v>300</v>
      </c>
      <c r="F264" s="171">
        <v>0</v>
      </c>
      <c r="G264" s="171">
        <v>194</v>
      </c>
      <c r="H264" s="171">
        <v>194</v>
      </c>
      <c r="I264" s="177">
        <v>1</v>
      </c>
      <c r="J264" s="169" t="s">
        <v>397</v>
      </c>
      <c r="K264" s="174" t="s">
        <v>507</v>
      </c>
      <c r="L264" s="175"/>
      <c r="M264" s="175"/>
      <c r="N264" s="176"/>
      <c r="O264" s="176"/>
    </row>
    <row r="265" spans="1:15" ht="12" customHeight="1" x14ac:dyDescent="0.25">
      <c r="A265" s="168" t="s">
        <v>216</v>
      </c>
      <c r="B265" s="168"/>
      <c r="C265" s="169" t="s">
        <v>401</v>
      </c>
      <c r="D265" s="170">
        <v>350</v>
      </c>
      <c r="E265" s="171">
        <v>350</v>
      </c>
      <c r="F265" s="171">
        <v>350</v>
      </c>
      <c r="G265" s="171">
        <v>324</v>
      </c>
      <c r="H265" s="171">
        <v>-26</v>
      </c>
      <c r="I265" s="177">
        <v>-7.4285714285714288E-2</v>
      </c>
      <c r="J265" s="169" t="s">
        <v>394</v>
      </c>
      <c r="K265" s="174" t="s">
        <v>507</v>
      </c>
      <c r="L265" s="175"/>
      <c r="M265" s="175"/>
      <c r="N265" s="176"/>
      <c r="O265" s="176"/>
    </row>
    <row r="266" spans="1:15" ht="12" customHeight="1" x14ac:dyDescent="0.25">
      <c r="A266" s="168" t="s">
        <v>217</v>
      </c>
      <c r="B266" s="168"/>
      <c r="C266" s="169" t="s">
        <v>615</v>
      </c>
      <c r="D266" s="170">
        <v>490</v>
      </c>
      <c r="E266" s="171">
        <v>289</v>
      </c>
      <c r="F266" s="171">
        <v>289</v>
      </c>
      <c r="G266" s="171">
        <v>175</v>
      </c>
      <c r="H266" s="171">
        <v>-114</v>
      </c>
      <c r="I266" s="177">
        <v>-0.3944636678200692</v>
      </c>
      <c r="J266" s="169" t="s">
        <v>397</v>
      </c>
      <c r="K266" s="174" t="s">
        <v>507</v>
      </c>
      <c r="L266" s="175"/>
      <c r="M266" s="175"/>
      <c r="N266" s="176"/>
      <c r="O266" s="176"/>
    </row>
    <row r="267" spans="1:15" ht="12" customHeight="1" x14ac:dyDescent="0.25">
      <c r="A267" s="168" t="s">
        <v>218</v>
      </c>
      <c r="B267" s="168"/>
      <c r="C267" s="169" t="s">
        <v>401</v>
      </c>
      <c r="D267" s="170">
        <v>204</v>
      </c>
      <c r="E267" s="171">
        <v>204</v>
      </c>
      <c r="F267" s="171">
        <v>204</v>
      </c>
      <c r="G267" s="171">
        <v>200</v>
      </c>
      <c r="H267" s="171">
        <v>-4</v>
      </c>
      <c r="I267" s="177">
        <v>-1.9607843137254902E-2</v>
      </c>
      <c r="J267" s="169" t="s">
        <v>394</v>
      </c>
      <c r="K267" s="174" t="s">
        <v>507</v>
      </c>
      <c r="L267" s="175"/>
      <c r="M267" s="175"/>
      <c r="N267" s="176"/>
      <c r="O267" s="176"/>
    </row>
    <row r="268" spans="1:15" ht="12" customHeight="1" x14ac:dyDescent="0.25">
      <c r="A268" s="168" t="s">
        <v>600</v>
      </c>
      <c r="B268" s="168"/>
      <c r="C268" s="169" t="s">
        <v>616</v>
      </c>
      <c r="D268" s="170">
        <v>386</v>
      </c>
      <c r="E268" s="171">
        <v>270</v>
      </c>
      <c r="F268" s="171">
        <v>270</v>
      </c>
      <c r="G268" s="171">
        <v>260</v>
      </c>
      <c r="H268" s="171">
        <v>-10</v>
      </c>
      <c r="I268" s="177">
        <v>-3.7037037037037035E-2</v>
      </c>
      <c r="J268" s="169" t="s">
        <v>397</v>
      </c>
      <c r="K268" s="174" t="s">
        <v>507</v>
      </c>
      <c r="L268" s="175"/>
      <c r="M268" s="175"/>
      <c r="N268" s="176"/>
      <c r="O268" s="176"/>
    </row>
    <row r="269" spans="1:15" ht="12" customHeight="1" x14ac:dyDescent="0.25">
      <c r="A269" s="168" t="s">
        <v>599</v>
      </c>
      <c r="B269" s="168"/>
      <c r="C269" s="169" t="s">
        <v>617</v>
      </c>
      <c r="D269" s="170">
        <v>1058</v>
      </c>
      <c r="E269" s="171">
        <v>900</v>
      </c>
      <c r="F269" s="171">
        <v>896</v>
      </c>
      <c r="G269" s="171">
        <v>874</v>
      </c>
      <c r="H269" s="171">
        <v>-22</v>
      </c>
      <c r="I269" s="177">
        <v>-2.4553571428571428E-2</v>
      </c>
      <c r="J269" s="169" t="s">
        <v>397</v>
      </c>
      <c r="K269" s="174" t="s">
        <v>507</v>
      </c>
      <c r="L269" s="175"/>
      <c r="M269" s="175"/>
      <c r="N269" s="176"/>
      <c r="O269" s="176"/>
    </row>
    <row r="270" spans="1:15" ht="12" customHeight="1" x14ac:dyDescent="0.25">
      <c r="A270" s="168" t="s">
        <v>219</v>
      </c>
      <c r="B270" s="168"/>
      <c r="C270" s="169" t="s">
        <v>401</v>
      </c>
      <c r="D270" s="170">
        <v>87</v>
      </c>
      <c r="E270" s="171">
        <v>82</v>
      </c>
      <c r="F270" s="171">
        <v>82</v>
      </c>
      <c r="G270" s="171">
        <v>83</v>
      </c>
      <c r="H270" s="171">
        <v>1</v>
      </c>
      <c r="I270" s="177">
        <v>1.2195121951219513E-2</v>
      </c>
      <c r="J270" s="169" t="s">
        <v>394</v>
      </c>
      <c r="K270" s="174" t="s">
        <v>507</v>
      </c>
      <c r="L270" s="175"/>
      <c r="M270" s="175"/>
      <c r="N270" s="176"/>
      <c r="O270" s="176"/>
    </row>
    <row r="271" spans="1:15" ht="12" customHeight="1" x14ac:dyDescent="0.25">
      <c r="A271" s="168" t="s">
        <v>597</v>
      </c>
      <c r="B271" s="168"/>
      <c r="C271" s="169" t="s">
        <v>615</v>
      </c>
      <c r="D271" s="170">
        <v>216</v>
      </c>
      <c r="E271" s="171">
        <v>210</v>
      </c>
      <c r="F271" s="171">
        <v>190</v>
      </c>
      <c r="G271" s="171">
        <v>195</v>
      </c>
      <c r="H271" s="171">
        <v>5</v>
      </c>
      <c r="I271" s="177">
        <v>2.6315789473684209E-2</v>
      </c>
      <c r="J271" s="169" t="s">
        <v>394</v>
      </c>
      <c r="K271" s="174" t="s">
        <v>507</v>
      </c>
      <c r="L271" s="175"/>
      <c r="M271" s="175"/>
      <c r="N271" s="176"/>
      <c r="O271" s="176"/>
    </row>
    <row r="272" spans="1:15" ht="12" customHeight="1" x14ac:dyDescent="0.25">
      <c r="A272" s="168" t="s">
        <v>595</v>
      </c>
      <c r="B272" s="168"/>
      <c r="C272" s="169" t="s">
        <v>618</v>
      </c>
      <c r="D272" s="170">
        <v>226</v>
      </c>
      <c r="E272" s="171">
        <v>222</v>
      </c>
      <c r="F272" s="171">
        <v>219</v>
      </c>
      <c r="G272" s="171">
        <v>227</v>
      </c>
      <c r="H272" s="171">
        <v>8</v>
      </c>
      <c r="I272" s="177">
        <v>3.6529680365296802E-2</v>
      </c>
      <c r="J272" s="169" t="s">
        <v>394</v>
      </c>
      <c r="K272" s="174" t="s">
        <v>507</v>
      </c>
      <c r="L272" s="175"/>
      <c r="M272" s="175"/>
      <c r="N272" s="176"/>
      <c r="O272" s="176"/>
    </row>
    <row r="273" spans="1:15" ht="12" customHeight="1" x14ac:dyDescent="0.25">
      <c r="A273" s="168" t="s">
        <v>596</v>
      </c>
      <c r="B273" s="168"/>
      <c r="C273" s="169" t="s">
        <v>399</v>
      </c>
      <c r="D273" s="170">
        <v>386</v>
      </c>
      <c r="E273" s="171">
        <v>290</v>
      </c>
      <c r="F273" s="171">
        <v>288</v>
      </c>
      <c r="G273" s="171">
        <v>260</v>
      </c>
      <c r="H273" s="171">
        <v>-28</v>
      </c>
      <c r="I273" s="177">
        <v>-9.7222222222222224E-2</v>
      </c>
      <c r="J273" s="169" t="s">
        <v>397</v>
      </c>
      <c r="K273" s="174" t="s">
        <v>507</v>
      </c>
      <c r="L273" s="175"/>
      <c r="M273" s="175"/>
      <c r="N273" s="176"/>
      <c r="O273" s="176"/>
    </row>
    <row r="274" spans="1:15" ht="12" customHeight="1" x14ac:dyDescent="0.25">
      <c r="A274" s="168" t="s">
        <v>598</v>
      </c>
      <c r="B274" s="168"/>
      <c r="C274" s="169" t="s">
        <v>399</v>
      </c>
      <c r="D274" s="170">
        <v>576</v>
      </c>
      <c r="E274" s="171">
        <v>380</v>
      </c>
      <c r="F274" s="171">
        <v>374</v>
      </c>
      <c r="G274" s="171">
        <v>197</v>
      </c>
      <c r="H274" s="171">
        <v>-177</v>
      </c>
      <c r="I274" s="177">
        <v>-0.4732620320855615</v>
      </c>
      <c r="J274" s="169" t="s">
        <v>396</v>
      </c>
      <c r="K274" s="174" t="s">
        <v>507</v>
      </c>
      <c r="L274" s="175"/>
      <c r="M274" s="175"/>
      <c r="N274" s="176"/>
      <c r="O274" s="176"/>
    </row>
    <row r="275" spans="1:15" ht="12" customHeight="1" x14ac:dyDescent="0.25">
      <c r="A275" s="168" t="s">
        <v>221</v>
      </c>
      <c r="B275" s="168"/>
      <c r="C275" s="169" t="s">
        <v>394</v>
      </c>
      <c r="D275" s="170">
        <v>529</v>
      </c>
      <c r="E275" s="171">
        <v>0</v>
      </c>
      <c r="F275" s="171">
        <v>0</v>
      </c>
      <c r="G275" s="171">
        <v>0</v>
      </c>
      <c r="H275" s="171" t="s">
        <v>394</v>
      </c>
      <c r="I275" s="177" t="s">
        <v>394</v>
      </c>
      <c r="J275" s="169" t="s">
        <v>397</v>
      </c>
      <c r="K275" s="174" t="s">
        <v>507</v>
      </c>
      <c r="L275" s="175"/>
      <c r="M275" s="175"/>
      <c r="N275" s="176"/>
      <c r="O275" s="176"/>
    </row>
    <row r="276" spans="1:15" ht="12" customHeight="1" x14ac:dyDescent="0.25">
      <c r="A276" s="168" t="s">
        <v>601</v>
      </c>
      <c r="B276" s="168"/>
      <c r="C276" s="169" t="s">
        <v>399</v>
      </c>
      <c r="D276" s="170">
        <v>923</v>
      </c>
      <c r="E276" s="171">
        <v>660</v>
      </c>
      <c r="F276" s="171">
        <v>654</v>
      </c>
      <c r="G276" s="171">
        <v>633</v>
      </c>
      <c r="H276" s="171">
        <v>-21</v>
      </c>
      <c r="I276" s="177">
        <v>-3.2110091743119268E-2</v>
      </c>
      <c r="J276" s="169" t="s">
        <v>397</v>
      </c>
      <c r="K276" s="174" t="s">
        <v>507</v>
      </c>
      <c r="L276" s="175"/>
      <c r="M276" s="175"/>
      <c r="N276" s="176"/>
      <c r="O276" s="176"/>
    </row>
    <row r="277" spans="1:15" ht="12" customHeight="1" x14ac:dyDescent="0.25">
      <c r="A277" s="168" t="s">
        <v>220</v>
      </c>
      <c r="B277" s="168"/>
      <c r="C277" s="169" t="s">
        <v>394</v>
      </c>
      <c r="D277" s="170">
        <v>175</v>
      </c>
      <c r="E277" s="171">
        <v>175</v>
      </c>
      <c r="F277" s="171">
        <v>0</v>
      </c>
      <c r="G277" s="171">
        <v>0</v>
      </c>
      <c r="H277" s="171" t="s">
        <v>394</v>
      </c>
      <c r="I277" s="177" t="s">
        <v>394</v>
      </c>
      <c r="J277" s="169" t="s">
        <v>394</v>
      </c>
      <c r="K277" s="174" t="s">
        <v>507</v>
      </c>
      <c r="L277" s="175"/>
      <c r="M277" s="175"/>
      <c r="N277" s="176"/>
      <c r="O277" s="176"/>
    </row>
    <row r="278" spans="1:15" ht="12" customHeight="1" x14ac:dyDescent="0.25">
      <c r="A278" s="168" t="s">
        <v>224</v>
      </c>
      <c r="B278" s="168"/>
      <c r="C278" s="169" t="s">
        <v>394</v>
      </c>
      <c r="D278" s="170">
        <v>340</v>
      </c>
      <c r="E278" s="171">
        <v>0</v>
      </c>
      <c r="F278" s="171">
        <v>0</v>
      </c>
      <c r="G278" s="171">
        <v>0</v>
      </c>
      <c r="H278" s="171" t="s">
        <v>394</v>
      </c>
      <c r="I278" s="177" t="s">
        <v>394</v>
      </c>
      <c r="J278" s="169" t="s">
        <v>397</v>
      </c>
      <c r="K278" s="174" t="s">
        <v>507</v>
      </c>
      <c r="L278" s="175"/>
      <c r="M278" s="175"/>
      <c r="N278" s="176"/>
      <c r="O278" s="176"/>
    </row>
    <row r="279" spans="1:15" ht="12" customHeight="1" x14ac:dyDescent="0.25">
      <c r="A279" s="168" t="s">
        <v>223</v>
      </c>
      <c r="B279" s="168"/>
      <c r="C279" s="169" t="s">
        <v>398</v>
      </c>
      <c r="D279" s="170">
        <v>131</v>
      </c>
      <c r="E279" s="171">
        <v>100</v>
      </c>
      <c r="F279" s="171">
        <v>100</v>
      </c>
      <c r="G279" s="171">
        <v>100</v>
      </c>
      <c r="H279" s="171" t="s">
        <v>394</v>
      </c>
      <c r="I279" s="177">
        <v>0</v>
      </c>
      <c r="J279" s="169" t="s">
        <v>397</v>
      </c>
      <c r="K279" s="174" t="s">
        <v>507</v>
      </c>
      <c r="L279" s="175"/>
      <c r="M279" s="175"/>
      <c r="N279" s="176"/>
      <c r="O279" s="176"/>
    </row>
    <row r="280" spans="1:15" ht="12" customHeight="1" x14ac:dyDescent="0.25">
      <c r="A280" s="168" t="s">
        <v>373</v>
      </c>
      <c r="B280" s="168"/>
      <c r="C280" s="169" t="s">
        <v>394</v>
      </c>
      <c r="D280" s="170">
        <v>176</v>
      </c>
      <c r="E280" s="171">
        <v>94</v>
      </c>
      <c r="F280" s="171">
        <v>0</v>
      </c>
      <c r="G280" s="171">
        <v>0</v>
      </c>
      <c r="H280" s="171" t="s">
        <v>394</v>
      </c>
      <c r="I280" s="177" t="s">
        <v>394</v>
      </c>
      <c r="J280" s="169" t="s">
        <v>397</v>
      </c>
      <c r="K280" s="174" t="s">
        <v>507</v>
      </c>
      <c r="L280" s="175"/>
      <c r="M280" s="175"/>
      <c r="N280" s="176"/>
      <c r="O280" s="176"/>
    </row>
    <row r="281" spans="1:15" ht="12" customHeight="1" x14ac:dyDescent="0.25">
      <c r="A281" s="168" t="s">
        <v>222</v>
      </c>
      <c r="B281" s="168"/>
      <c r="C281" s="169" t="s">
        <v>394</v>
      </c>
      <c r="D281" s="170">
        <v>25</v>
      </c>
      <c r="E281" s="171">
        <v>0</v>
      </c>
      <c r="F281" s="171">
        <v>0</v>
      </c>
      <c r="G281" s="171">
        <v>0</v>
      </c>
      <c r="H281" s="171" t="s">
        <v>394</v>
      </c>
      <c r="I281" s="177" t="s">
        <v>394</v>
      </c>
      <c r="J281" s="169" t="s">
        <v>397</v>
      </c>
      <c r="K281" s="174" t="s">
        <v>507</v>
      </c>
      <c r="L281" s="175"/>
      <c r="M281" s="175"/>
      <c r="N281" s="176"/>
      <c r="O281" s="176"/>
    </row>
    <row r="282" spans="1:15" ht="12" customHeight="1" x14ac:dyDescent="0.25">
      <c r="A282" s="168" t="s">
        <v>225</v>
      </c>
      <c r="B282" s="168"/>
      <c r="C282" s="169" t="s">
        <v>394</v>
      </c>
      <c r="D282" s="170">
        <v>44</v>
      </c>
      <c r="E282" s="171">
        <v>0</v>
      </c>
      <c r="F282" s="171">
        <v>0</v>
      </c>
      <c r="G282" s="171">
        <v>0</v>
      </c>
      <c r="H282" s="171" t="s">
        <v>394</v>
      </c>
      <c r="I282" s="177" t="s">
        <v>394</v>
      </c>
      <c r="J282" s="169" t="s">
        <v>397</v>
      </c>
      <c r="K282" s="174" t="s">
        <v>507</v>
      </c>
      <c r="L282" s="175"/>
      <c r="M282" s="175"/>
      <c r="N282" s="176"/>
      <c r="O282" s="176"/>
    </row>
    <row r="283" spans="1:15" ht="12" customHeight="1" x14ac:dyDescent="0.25">
      <c r="A283" s="168" t="s">
        <v>372</v>
      </c>
      <c r="B283" s="168"/>
      <c r="C283" s="169" t="s">
        <v>394</v>
      </c>
      <c r="D283" s="170">
        <v>140</v>
      </c>
      <c r="E283" s="171">
        <v>140</v>
      </c>
      <c r="F283" s="171">
        <v>0</v>
      </c>
      <c r="G283" s="171">
        <v>0</v>
      </c>
      <c r="H283" s="171" t="s">
        <v>394</v>
      </c>
      <c r="I283" s="177" t="s">
        <v>394</v>
      </c>
      <c r="J283" s="169" t="s">
        <v>394</v>
      </c>
      <c r="K283" s="174" t="s">
        <v>507</v>
      </c>
      <c r="L283" s="175"/>
      <c r="M283" s="175"/>
      <c r="N283" s="176"/>
      <c r="O283" s="176"/>
    </row>
    <row r="284" spans="1:15" ht="12" customHeight="1" x14ac:dyDescent="0.25">
      <c r="A284" s="168" t="s">
        <v>550</v>
      </c>
      <c r="B284" s="168"/>
      <c r="C284" s="169" t="s">
        <v>394</v>
      </c>
      <c r="D284" s="170">
        <v>23</v>
      </c>
      <c r="E284" s="171">
        <v>0</v>
      </c>
      <c r="F284" s="171">
        <v>0</v>
      </c>
      <c r="G284" s="171">
        <v>0</v>
      </c>
      <c r="H284" s="171" t="s">
        <v>394</v>
      </c>
      <c r="I284" s="177" t="s">
        <v>394</v>
      </c>
      <c r="J284" s="169" t="s">
        <v>397</v>
      </c>
      <c r="K284" s="174" t="s">
        <v>507</v>
      </c>
      <c r="L284" s="175"/>
      <c r="M284" s="175"/>
      <c r="N284" s="176"/>
      <c r="O284" s="176"/>
    </row>
    <row r="285" spans="1:15" ht="12" customHeight="1" x14ac:dyDescent="0.25">
      <c r="A285" s="168" t="s">
        <v>374</v>
      </c>
      <c r="B285" s="168"/>
      <c r="C285" s="169" t="s">
        <v>398</v>
      </c>
      <c r="D285" s="170">
        <v>130</v>
      </c>
      <c r="E285" s="171">
        <v>93</v>
      </c>
      <c r="F285" s="171">
        <v>93</v>
      </c>
      <c r="G285" s="171">
        <v>49</v>
      </c>
      <c r="H285" s="171">
        <v>-44</v>
      </c>
      <c r="I285" s="177">
        <v>-0.4731182795698925</v>
      </c>
      <c r="J285" s="169" t="s">
        <v>397</v>
      </c>
      <c r="K285" s="174" t="s">
        <v>507</v>
      </c>
      <c r="L285" s="175"/>
      <c r="M285" s="175"/>
      <c r="N285" s="176"/>
      <c r="O285" s="176"/>
    </row>
    <row r="286" spans="1:15" ht="12" customHeight="1" x14ac:dyDescent="0.25">
      <c r="A286" s="168" t="s">
        <v>226</v>
      </c>
      <c r="B286" s="168"/>
      <c r="C286" s="169" t="s">
        <v>398</v>
      </c>
      <c r="D286" s="170">
        <v>76</v>
      </c>
      <c r="E286" s="171">
        <v>60</v>
      </c>
      <c r="F286" s="171">
        <v>60</v>
      </c>
      <c r="G286" s="171">
        <v>62</v>
      </c>
      <c r="H286" s="171">
        <v>2</v>
      </c>
      <c r="I286" s="177">
        <v>3.3333333333333333E-2</v>
      </c>
      <c r="J286" s="169" t="s">
        <v>397</v>
      </c>
      <c r="K286" s="174" t="s">
        <v>507</v>
      </c>
      <c r="L286" s="175"/>
      <c r="M286" s="175"/>
      <c r="N286" s="176"/>
      <c r="O286" s="176"/>
    </row>
    <row r="287" spans="1:15" ht="12" hidden="1" customHeight="1" x14ac:dyDescent="0.25">
      <c r="A287" s="168" t="s">
        <v>341</v>
      </c>
      <c r="B287" s="168"/>
      <c r="C287" s="169" t="s">
        <v>341</v>
      </c>
      <c r="D287" s="170" t="s">
        <v>341</v>
      </c>
      <c r="E287" s="171" t="s">
        <v>341</v>
      </c>
      <c r="F287" s="171" t="s">
        <v>341</v>
      </c>
      <c r="G287" s="171" t="s">
        <v>341</v>
      </c>
      <c r="H287" s="171" t="s">
        <v>341</v>
      </c>
      <c r="I287" s="177" t="s">
        <v>341</v>
      </c>
      <c r="J287" s="169" t="s">
        <v>341</v>
      </c>
      <c r="K287" s="174" t="s">
        <v>507</v>
      </c>
      <c r="L287" s="175"/>
      <c r="M287" s="175"/>
      <c r="N287" s="176"/>
      <c r="O287" s="176"/>
    </row>
    <row r="288" spans="1:15" ht="12" hidden="1" customHeight="1" x14ac:dyDescent="0.25">
      <c r="A288" s="168" t="s">
        <v>341</v>
      </c>
      <c r="B288" s="168"/>
      <c r="C288" s="169" t="s">
        <v>341</v>
      </c>
      <c r="D288" s="170" t="s">
        <v>341</v>
      </c>
      <c r="E288" s="171" t="s">
        <v>341</v>
      </c>
      <c r="F288" s="171" t="s">
        <v>341</v>
      </c>
      <c r="G288" s="171" t="s">
        <v>341</v>
      </c>
      <c r="H288" s="171" t="s">
        <v>341</v>
      </c>
      <c r="I288" s="177" t="s">
        <v>341</v>
      </c>
      <c r="J288" s="169" t="s">
        <v>341</v>
      </c>
      <c r="K288" s="174" t="s">
        <v>507</v>
      </c>
      <c r="L288" s="175"/>
      <c r="M288" s="175"/>
      <c r="N288" s="176"/>
      <c r="O288" s="176"/>
    </row>
    <row r="289" spans="1:15" ht="12" hidden="1" customHeight="1" x14ac:dyDescent="0.25">
      <c r="A289" s="168" t="s">
        <v>341</v>
      </c>
      <c r="B289" s="168"/>
      <c r="C289" s="169" t="s">
        <v>341</v>
      </c>
      <c r="D289" s="169" t="s">
        <v>341</v>
      </c>
      <c r="E289" s="178" t="s">
        <v>341</v>
      </c>
      <c r="F289" s="178" t="s">
        <v>341</v>
      </c>
      <c r="G289" s="178" t="s">
        <v>341</v>
      </c>
      <c r="H289" s="171" t="s">
        <v>341</v>
      </c>
      <c r="I289" s="177" t="s">
        <v>341</v>
      </c>
      <c r="J289" s="169" t="s">
        <v>341</v>
      </c>
      <c r="K289" s="174" t="s">
        <v>507</v>
      </c>
      <c r="L289" s="175"/>
      <c r="M289" s="175"/>
      <c r="N289" s="176"/>
      <c r="O289" s="176"/>
    </row>
    <row r="290" spans="1:15" ht="12" hidden="1" customHeight="1" x14ac:dyDescent="0.25">
      <c r="A290" s="168" t="s">
        <v>341</v>
      </c>
      <c r="B290" s="168"/>
      <c r="C290" s="169" t="s">
        <v>341</v>
      </c>
      <c r="D290" s="169" t="s">
        <v>341</v>
      </c>
      <c r="E290" s="178" t="s">
        <v>341</v>
      </c>
      <c r="F290" s="178" t="s">
        <v>341</v>
      </c>
      <c r="G290" s="178" t="s">
        <v>341</v>
      </c>
      <c r="H290" s="171" t="s">
        <v>341</v>
      </c>
      <c r="I290" s="177" t="s">
        <v>341</v>
      </c>
      <c r="J290" s="169" t="s">
        <v>341</v>
      </c>
      <c r="K290" s="174" t="s">
        <v>507</v>
      </c>
      <c r="L290" s="175"/>
      <c r="M290" s="175"/>
      <c r="N290" s="176"/>
      <c r="O290" s="176"/>
    </row>
    <row r="291" spans="1:15" ht="12" hidden="1" customHeight="1" x14ac:dyDescent="0.25">
      <c r="A291" s="168" t="s">
        <v>341</v>
      </c>
      <c r="B291" s="168"/>
      <c r="C291" s="169" t="s">
        <v>341</v>
      </c>
      <c r="D291" s="169" t="s">
        <v>341</v>
      </c>
      <c r="E291" s="178" t="s">
        <v>341</v>
      </c>
      <c r="F291" s="178" t="s">
        <v>341</v>
      </c>
      <c r="G291" s="178" t="s">
        <v>341</v>
      </c>
      <c r="H291" s="171" t="s">
        <v>341</v>
      </c>
      <c r="I291" s="177" t="s">
        <v>341</v>
      </c>
      <c r="J291" s="169" t="s">
        <v>341</v>
      </c>
      <c r="K291" s="174" t="s">
        <v>507</v>
      </c>
      <c r="L291" s="175"/>
      <c r="M291" s="175"/>
      <c r="N291" s="176"/>
      <c r="O291" s="176"/>
    </row>
    <row r="292" spans="1:15" ht="7.5" customHeight="1" x14ac:dyDescent="0.25">
      <c r="A292" s="168"/>
      <c r="B292" s="168"/>
      <c r="C292" s="169"/>
      <c r="D292" s="169"/>
      <c r="E292" s="178"/>
      <c r="F292" s="178"/>
      <c r="G292" s="178"/>
      <c r="H292" s="171"/>
      <c r="I292" s="177"/>
      <c r="J292" s="169"/>
      <c r="K292" s="174"/>
      <c r="L292" s="175"/>
      <c r="M292" s="175"/>
      <c r="N292" s="176"/>
      <c r="O292" s="176"/>
    </row>
    <row r="293" spans="1:15" ht="12" customHeight="1" x14ac:dyDescent="0.25">
      <c r="A293" s="168" t="s">
        <v>227</v>
      </c>
      <c r="B293" s="168"/>
      <c r="C293" s="169"/>
      <c r="D293" s="170">
        <v>10042</v>
      </c>
      <c r="E293" s="171">
        <v>7635</v>
      </c>
      <c r="F293" s="171">
        <v>6759</v>
      </c>
      <c r="G293" s="171">
        <v>6593</v>
      </c>
      <c r="H293" s="171">
        <v>-176</v>
      </c>
      <c r="I293" s="179">
        <v>-2.4559846131084528E-2</v>
      </c>
      <c r="J293" s="170"/>
      <c r="K293" s="174"/>
      <c r="L293" s="175"/>
      <c r="M293" s="175"/>
      <c r="N293" s="175"/>
      <c r="O293" s="175"/>
    </row>
    <row r="294" spans="1:15" x14ac:dyDescent="0.25">
      <c r="A294" s="168"/>
      <c r="B294" s="168"/>
      <c r="C294" s="180"/>
      <c r="D294" s="180"/>
      <c r="E294" s="180"/>
      <c r="F294" s="180"/>
      <c r="G294" s="180"/>
      <c r="H294" s="180"/>
      <c r="I294" s="180"/>
      <c r="J294" s="180"/>
      <c r="K294" s="174"/>
      <c r="L294" s="175"/>
      <c r="M294" s="175"/>
      <c r="N294" s="175"/>
      <c r="O294" s="175"/>
    </row>
    <row r="295" spans="1:15" x14ac:dyDescent="0.25">
      <c r="A295" s="168"/>
      <c r="B295" s="168"/>
      <c r="C295" s="180"/>
      <c r="D295" s="180"/>
      <c r="E295" s="180"/>
      <c r="F295" s="180"/>
      <c r="G295" s="180"/>
      <c r="H295" s="180"/>
      <c r="I295" s="180"/>
      <c r="J295" s="180"/>
      <c r="K295" s="174"/>
      <c r="L295" s="175"/>
      <c r="M295" s="175"/>
      <c r="N295" s="175"/>
      <c r="O295" s="175"/>
    </row>
    <row r="296" spans="1:15" x14ac:dyDescent="0.25">
      <c r="A296" s="168"/>
      <c r="B296" s="168"/>
      <c r="C296" s="180"/>
      <c r="D296" s="180"/>
      <c r="E296" s="180"/>
      <c r="F296" s="180"/>
      <c r="G296" s="180"/>
      <c r="H296" s="180"/>
      <c r="I296" s="180"/>
      <c r="J296" s="180"/>
      <c r="K296" s="174"/>
      <c r="L296" s="175"/>
      <c r="M296" s="175"/>
      <c r="N296" s="175"/>
      <c r="O296" s="175"/>
    </row>
    <row r="297" spans="1:15" x14ac:dyDescent="0.25">
      <c r="A297" s="168"/>
      <c r="B297" s="168"/>
      <c r="C297" s="180"/>
      <c r="D297" s="180"/>
      <c r="E297" s="180"/>
      <c r="F297" s="180"/>
      <c r="G297" s="180"/>
      <c r="H297" s="180"/>
      <c r="I297" s="180"/>
      <c r="J297" s="180"/>
      <c r="K297" s="174"/>
      <c r="L297" s="175"/>
      <c r="M297" s="175"/>
      <c r="N297" s="175"/>
      <c r="O297" s="175"/>
    </row>
    <row r="298" spans="1:15" x14ac:dyDescent="0.25">
      <c r="A298" s="168"/>
      <c r="B298" s="168"/>
      <c r="C298" s="180"/>
      <c r="D298" s="180"/>
      <c r="E298" s="180"/>
      <c r="F298" s="180"/>
      <c r="G298" s="180"/>
      <c r="H298" s="180"/>
      <c r="I298" s="180"/>
      <c r="J298" s="180"/>
      <c r="K298" s="174"/>
      <c r="L298" s="175"/>
      <c r="M298" s="175"/>
      <c r="N298" s="175"/>
      <c r="O298" s="175"/>
    </row>
    <row r="299" spans="1:15" x14ac:dyDescent="0.25">
      <c r="A299" s="180"/>
      <c r="B299" s="180"/>
      <c r="C299" s="180"/>
      <c r="D299" s="180"/>
      <c r="E299" s="180"/>
      <c r="F299" s="180"/>
      <c r="G299" s="180"/>
      <c r="H299" s="180"/>
      <c r="I299" s="180"/>
      <c r="J299" s="180"/>
      <c r="K299" s="174"/>
      <c r="L299" s="175"/>
      <c r="M299" s="175"/>
      <c r="N299" s="175"/>
      <c r="O299" s="175"/>
    </row>
    <row r="300" spans="1:15" x14ac:dyDescent="0.25">
      <c r="A300" s="180"/>
      <c r="B300" s="180"/>
      <c r="C300" s="180"/>
      <c r="D300" s="180"/>
      <c r="E300" s="180"/>
      <c r="F300" s="180"/>
      <c r="G300" s="180"/>
      <c r="H300" s="180"/>
      <c r="I300" s="180"/>
      <c r="J300" s="180"/>
      <c r="K300" s="174"/>
      <c r="L300" s="175"/>
      <c r="M300" s="175"/>
      <c r="N300" s="175"/>
      <c r="O300" s="175"/>
    </row>
    <row r="301" spans="1:15" x14ac:dyDescent="0.25">
      <c r="A301" s="180"/>
      <c r="B301" s="180"/>
      <c r="C301" s="180"/>
      <c r="D301" s="180"/>
      <c r="E301" s="180"/>
      <c r="F301" s="180"/>
      <c r="G301" s="180"/>
      <c r="H301" s="180"/>
      <c r="I301" s="180"/>
      <c r="J301" s="180"/>
      <c r="K301" s="174"/>
      <c r="L301" s="175"/>
      <c r="M301" s="175"/>
      <c r="N301" s="175"/>
      <c r="O301" s="175"/>
    </row>
    <row r="302" spans="1:15" x14ac:dyDescent="0.25">
      <c r="A302" s="180"/>
      <c r="B302" s="180"/>
      <c r="C302" s="180"/>
      <c r="D302" s="180"/>
      <c r="E302" s="180"/>
      <c r="F302" s="180"/>
      <c r="G302" s="180"/>
      <c r="H302" s="180"/>
      <c r="I302" s="180"/>
      <c r="J302" s="180"/>
      <c r="K302" s="174"/>
      <c r="L302" s="175"/>
      <c r="M302" s="175"/>
      <c r="N302" s="175"/>
      <c r="O302" s="175"/>
    </row>
    <row r="303" spans="1:15" x14ac:dyDescent="0.25">
      <c r="A303" s="180"/>
      <c r="B303" s="180"/>
      <c r="C303" s="180"/>
      <c r="D303" s="180"/>
      <c r="E303" s="180"/>
      <c r="F303" s="180"/>
      <c r="G303" s="180"/>
      <c r="H303" s="180"/>
      <c r="I303" s="180"/>
      <c r="J303" s="180"/>
      <c r="K303" s="174"/>
      <c r="L303" s="175"/>
      <c r="M303" s="175"/>
      <c r="N303" s="175"/>
      <c r="O303" s="175"/>
    </row>
    <row r="304" spans="1:15" x14ac:dyDescent="0.25">
      <c r="A304" s="180"/>
      <c r="B304" s="180"/>
      <c r="C304" s="180"/>
      <c r="D304" s="180"/>
      <c r="E304" s="180"/>
      <c r="F304" s="180"/>
      <c r="G304" s="180"/>
      <c r="H304" s="180"/>
      <c r="I304" s="180"/>
      <c r="J304" s="180"/>
      <c r="K304" s="174"/>
      <c r="L304" s="175"/>
      <c r="M304" s="175"/>
      <c r="N304" s="175"/>
      <c r="O304" s="175"/>
    </row>
    <row r="305" spans="1:148" s="181" customFormat="1" x14ac:dyDescent="0.25">
      <c r="A305" s="180"/>
      <c r="B305" s="180"/>
      <c r="C305" s="180"/>
      <c r="D305" s="180"/>
      <c r="E305" s="180"/>
      <c r="F305" s="180"/>
      <c r="G305" s="180"/>
      <c r="H305" s="180"/>
      <c r="I305" s="180"/>
      <c r="J305" s="180"/>
      <c r="K305" s="174"/>
      <c r="L305" s="175"/>
      <c r="M305" s="175"/>
      <c r="N305" s="175"/>
      <c r="O305" s="175"/>
      <c r="P305" s="47"/>
      <c r="Q305" s="47"/>
      <c r="R305" s="47"/>
      <c r="S305" s="47"/>
      <c r="T305" s="47"/>
      <c r="U305" s="47"/>
      <c r="V305" s="64"/>
      <c r="W305" s="64"/>
      <c r="X305" s="64"/>
      <c r="Y305" s="64"/>
      <c r="Z305" s="47"/>
      <c r="AA305" s="47"/>
      <c r="AB305" s="47"/>
      <c r="AC305" s="47"/>
      <c r="AD305" s="47"/>
      <c r="AE305" s="47"/>
      <c r="AF305" s="47"/>
      <c r="AG305" s="47"/>
      <c r="AH305" s="47"/>
      <c r="AI305" s="47"/>
      <c r="AJ305" s="47"/>
      <c r="AK305" s="47"/>
      <c r="AL305" s="47"/>
      <c r="AM305" s="47"/>
      <c r="AN305" s="47"/>
      <c r="AO305" s="47"/>
      <c r="AP305" s="47"/>
      <c r="AQ305" s="47"/>
      <c r="AR305" s="47"/>
      <c r="AS305" s="47"/>
      <c r="AT305" s="47"/>
      <c r="AU305" s="47"/>
      <c r="AV305" s="47"/>
      <c r="AW305" s="47"/>
      <c r="AX305" s="47"/>
      <c r="AY305" s="47"/>
      <c r="AZ305" s="47"/>
      <c r="BA305" s="47"/>
      <c r="BB305" s="47"/>
      <c r="BC305" s="47"/>
      <c r="BD305" s="47"/>
      <c r="BE305" s="47"/>
      <c r="BF305" s="47"/>
      <c r="BG305" s="47"/>
      <c r="BH305" s="47"/>
      <c r="BI305" s="47"/>
      <c r="BJ305" s="47"/>
      <c r="BK305" s="47"/>
      <c r="BL305" s="47"/>
      <c r="BM305" s="47"/>
      <c r="BN305" s="47"/>
      <c r="BO305" s="47"/>
      <c r="BP305" s="47"/>
      <c r="BQ305" s="47"/>
      <c r="BR305" s="47"/>
      <c r="BS305" s="47"/>
      <c r="BT305" s="47"/>
      <c r="BU305" s="47"/>
      <c r="BV305" s="47"/>
      <c r="BW305" s="47"/>
      <c r="BX305" s="47"/>
      <c r="BY305" s="47"/>
      <c r="BZ305" s="47"/>
      <c r="CA305" s="47"/>
      <c r="CB305" s="47"/>
      <c r="CC305" s="47"/>
      <c r="CD305" s="47"/>
      <c r="CE305" s="47"/>
      <c r="CF305" s="47"/>
      <c r="CG305" s="47"/>
      <c r="CH305" s="47"/>
      <c r="CI305" s="47"/>
      <c r="CJ305" s="47"/>
      <c r="CK305" s="47"/>
      <c r="CL305" s="47"/>
      <c r="CM305" s="47"/>
      <c r="CN305" s="47"/>
      <c r="CO305" s="47"/>
      <c r="CP305" s="47"/>
      <c r="CQ305" s="47"/>
      <c r="CR305" s="47"/>
      <c r="CS305" s="47"/>
      <c r="CT305" s="47"/>
      <c r="CU305" s="47"/>
      <c r="CV305" s="47"/>
      <c r="CW305" s="47"/>
      <c r="CX305" s="47"/>
      <c r="CY305" s="47"/>
      <c r="CZ305" s="47"/>
      <c r="DA305" s="47"/>
      <c r="DB305" s="47"/>
      <c r="DC305" s="47"/>
      <c r="DD305" s="47"/>
      <c r="DE305" s="47"/>
      <c r="DF305" s="47"/>
      <c r="DG305" s="47"/>
      <c r="DH305" s="47"/>
      <c r="DI305" s="47"/>
      <c r="DJ305" s="47"/>
      <c r="DK305" s="47"/>
      <c r="DL305" s="47"/>
      <c r="DM305" s="47"/>
      <c r="DN305" s="47"/>
      <c r="DO305" s="47"/>
      <c r="DP305" s="47"/>
      <c r="DQ305" s="47"/>
      <c r="DR305" s="47"/>
      <c r="DS305" s="47"/>
      <c r="DT305" s="47"/>
      <c r="DU305" s="47"/>
      <c r="DV305" s="47"/>
      <c r="DW305" s="47"/>
      <c r="DX305" s="47"/>
      <c r="DY305" s="47"/>
      <c r="DZ305" s="47"/>
      <c r="EA305" s="47"/>
      <c r="EB305" s="47"/>
      <c r="EC305" s="47"/>
      <c r="ED305" s="47"/>
      <c r="EE305" s="47"/>
      <c r="EF305" s="47"/>
      <c r="EG305" s="47"/>
      <c r="EH305" s="47"/>
      <c r="EI305" s="47"/>
      <c r="EJ305" s="47"/>
      <c r="EK305" s="47"/>
      <c r="EL305" s="47"/>
      <c r="EM305" s="47"/>
      <c r="EN305" s="47"/>
      <c r="EO305" s="47"/>
      <c r="EP305" s="47"/>
      <c r="EQ305" s="47"/>
      <c r="ER305" s="47"/>
    </row>
    <row r="306" spans="1:148" x14ac:dyDescent="0.25">
      <c r="A306" s="180"/>
      <c r="B306" s="180"/>
      <c r="C306" s="180"/>
      <c r="D306" s="180"/>
      <c r="E306" s="180"/>
      <c r="F306" s="180"/>
      <c r="G306" s="180"/>
      <c r="H306" s="180"/>
      <c r="I306" s="180"/>
      <c r="J306" s="180"/>
      <c r="K306" s="174"/>
      <c r="L306" s="175"/>
      <c r="M306" s="175"/>
      <c r="N306" s="175"/>
      <c r="O306" s="175"/>
    </row>
    <row r="307" spans="1:148" x14ac:dyDescent="0.25">
      <c r="A307" s="180"/>
      <c r="B307" s="180"/>
      <c r="C307" s="180"/>
      <c r="D307" s="180"/>
      <c r="E307" s="180"/>
      <c r="F307" s="180"/>
      <c r="G307" s="180"/>
      <c r="H307" s="180"/>
      <c r="I307" s="180"/>
      <c r="J307" s="180"/>
      <c r="K307" s="182"/>
    </row>
    <row r="308" spans="1:148" x14ac:dyDescent="0.25">
      <c r="K308" s="182"/>
    </row>
    <row r="309" spans="1:148" x14ac:dyDescent="0.25">
      <c r="K309" s="182"/>
    </row>
    <row r="310" spans="1:148" x14ac:dyDescent="0.25">
      <c r="K310" s="182"/>
    </row>
    <row r="311" spans="1:148" x14ac:dyDescent="0.25">
      <c r="K311" s="182"/>
    </row>
    <row r="312" spans="1:148" x14ac:dyDescent="0.25">
      <c r="K312" s="182"/>
    </row>
    <row r="313" spans="1:148" x14ac:dyDescent="0.25">
      <c r="A313" s="155" t="s">
        <v>200</v>
      </c>
      <c r="B313" s="155"/>
      <c r="C313" s="156" t="s">
        <v>201</v>
      </c>
      <c r="D313" s="155" t="s">
        <v>454</v>
      </c>
      <c r="E313" s="155"/>
      <c r="F313" s="155" t="s">
        <v>455</v>
      </c>
      <c r="G313" s="155"/>
      <c r="H313" s="155" t="s">
        <v>455</v>
      </c>
      <c r="I313" s="155"/>
      <c r="J313" s="157" t="s">
        <v>204</v>
      </c>
      <c r="K313" s="183"/>
      <c r="L313" s="159"/>
      <c r="M313" s="159"/>
      <c r="N313" s="159"/>
      <c r="O313" s="159"/>
    </row>
    <row r="314" spans="1:148" x14ac:dyDescent="0.25">
      <c r="A314" s="153"/>
      <c r="B314" s="153"/>
      <c r="C314" s="156" t="s">
        <v>205</v>
      </c>
      <c r="D314" s="161" t="s">
        <v>206</v>
      </c>
      <c r="E314" s="161" t="s">
        <v>207</v>
      </c>
      <c r="F314" s="161" t="s">
        <v>208</v>
      </c>
      <c r="G314" s="161" t="s">
        <v>209</v>
      </c>
      <c r="H314" s="161" t="s">
        <v>210</v>
      </c>
      <c r="I314" s="161" t="s">
        <v>457</v>
      </c>
      <c r="J314" s="153"/>
      <c r="K314" s="182"/>
    </row>
    <row r="315" spans="1:148" x14ac:dyDescent="0.25">
      <c r="A315" s="164" t="s">
        <v>228</v>
      </c>
      <c r="B315" s="164"/>
      <c r="C315" s="164"/>
      <c r="D315" s="164"/>
      <c r="E315" s="164"/>
      <c r="F315" s="164"/>
      <c r="G315" s="164"/>
      <c r="H315" s="164"/>
      <c r="I315" s="164"/>
      <c r="J315" s="164"/>
      <c r="K315" s="184"/>
      <c r="L315" s="166"/>
      <c r="M315" s="166"/>
      <c r="N315" s="166"/>
      <c r="O315" s="166"/>
    </row>
    <row r="316" spans="1:148" ht="12" customHeight="1" x14ac:dyDescent="0.25">
      <c r="A316" s="167"/>
      <c r="B316" s="167"/>
      <c r="C316" s="185"/>
      <c r="D316" s="167"/>
      <c r="E316" s="167"/>
      <c r="F316" s="167"/>
      <c r="G316" s="167"/>
      <c r="H316" s="167"/>
      <c r="I316" s="167"/>
      <c r="J316" s="167"/>
      <c r="K316" s="184"/>
      <c r="L316" s="166"/>
      <c r="M316" s="166"/>
      <c r="N316" s="166"/>
      <c r="O316" s="166"/>
    </row>
    <row r="317" spans="1:148" ht="12" customHeight="1" x14ac:dyDescent="0.25">
      <c r="A317" s="168" t="s">
        <v>581</v>
      </c>
      <c r="B317" s="168"/>
      <c r="C317" s="169" t="s">
        <v>401</v>
      </c>
      <c r="D317" s="170">
        <v>345</v>
      </c>
      <c r="E317" s="171">
        <v>290</v>
      </c>
      <c r="F317" s="171">
        <v>290</v>
      </c>
      <c r="G317" s="171">
        <v>259</v>
      </c>
      <c r="H317" s="171">
        <v>-31</v>
      </c>
      <c r="I317" s="179">
        <v>-0.10689655172413794</v>
      </c>
      <c r="J317" s="169" t="s">
        <v>397</v>
      </c>
      <c r="K317" s="174" t="s">
        <v>507</v>
      </c>
      <c r="L317" s="176"/>
      <c r="M317" s="176"/>
      <c r="N317" s="176"/>
      <c r="O317" s="176"/>
    </row>
    <row r="318" spans="1:148" ht="12" customHeight="1" x14ac:dyDescent="0.25">
      <c r="A318" s="168" t="s">
        <v>229</v>
      </c>
      <c r="B318" s="168"/>
      <c r="C318" s="169" t="s">
        <v>401</v>
      </c>
      <c r="D318" s="170">
        <v>350</v>
      </c>
      <c r="E318" s="170">
        <v>210</v>
      </c>
      <c r="F318" s="171">
        <v>210</v>
      </c>
      <c r="G318" s="171">
        <v>309</v>
      </c>
      <c r="H318" s="171">
        <v>99</v>
      </c>
      <c r="I318" s="179">
        <v>0.47142857142857142</v>
      </c>
      <c r="J318" s="169" t="s">
        <v>397</v>
      </c>
      <c r="K318" s="174" t="s">
        <v>507</v>
      </c>
      <c r="L318" s="176"/>
      <c r="M318" s="176"/>
      <c r="N318" s="176"/>
      <c r="O318" s="176"/>
    </row>
    <row r="319" spans="1:148" ht="12" customHeight="1" x14ac:dyDescent="0.25">
      <c r="A319" s="168" t="s">
        <v>367</v>
      </c>
      <c r="B319" s="168"/>
      <c r="C319" s="169" t="s">
        <v>401</v>
      </c>
      <c r="D319" s="170">
        <v>363</v>
      </c>
      <c r="E319" s="170">
        <v>300</v>
      </c>
      <c r="F319" s="171">
        <v>300</v>
      </c>
      <c r="G319" s="171">
        <v>302</v>
      </c>
      <c r="H319" s="171">
        <v>2</v>
      </c>
      <c r="I319" s="179">
        <v>6.6666666666666671E-3</v>
      </c>
      <c r="J319" s="169" t="s">
        <v>397</v>
      </c>
      <c r="K319" s="174" t="s">
        <v>507</v>
      </c>
      <c r="L319" s="176"/>
      <c r="M319" s="176"/>
      <c r="N319" s="176"/>
      <c r="O319" s="176"/>
    </row>
    <row r="320" spans="1:148" ht="12" customHeight="1" x14ac:dyDescent="0.25">
      <c r="A320" s="168" t="s">
        <v>368</v>
      </c>
      <c r="B320" s="168"/>
      <c r="C320" s="169" t="s">
        <v>401</v>
      </c>
      <c r="D320" s="170">
        <v>262</v>
      </c>
      <c r="E320" s="170">
        <v>110</v>
      </c>
      <c r="F320" s="171">
        <v>110</v>
      </c>
      <c r="G320" s="171">
        <v>111</v>
      </c>
      <c r="H320" s="171">
        <v>1</v>
      </c>
      <c r="I320" s="179">
        <v>9.0909090909090905E-3</v>
      </c>
      <c r="J320" s="169" t="s">
        <v>397</v>
      </c>
      <c r="K320" s="174" t="s">
        <v>507</v>
      </c>
      <c r="L320" s="176"/>
      <c r="M320" s="176"/>
      <c r="N320" s="176"/>
      <c r="O320" s="176"/>
    </row>
    <row r="321" spans="1:15" ht="12" customHeight="1" x14ac:dyDescent="0.25">
      <c r="A321" s="168" t="s">
        <v>369</v>
      </c>
      <c r="B321" s="168"/>
      <c r="C321" s="169" t="s">
        <v>401</v>
      </c>
      <c r="D321" s="170">
        <v>232</v>
      </c>
      <c r="E321" s="171">
        <v>190</v>
      </c>
      <c r="F321" s="171">
        <v>190</v>
      </c>
      <c r="G321" s="171">
        <v>192</v>
      </c>
      <c r="H321" s="171">
        <v>2</v>
      </c>
      <c r="I321" s="179">
        <v>1.0526315789473684E-2</v>
      </c>
      <c r="J321" s="169" t="s">
        <v>397</v>
      </c>
      <c r="K321" s="174" t="s">
        <v>507</v>
      </c>
      <c r="L321" s="176"/>
      <c r="M321" s="176"/>
      <c r="N321" s="176"/>
      <c r="O321" s="176"/>
    </row>
    <row r="322" spans="1:15" ht="12" customHeight="1" x14ac:dyDescent="0.25">
      <c r="A322" s="168" t="s">
        <v>230</v>
      </c>
      <c r="B322" s="168"/>
      <c r="C322" s="169" t="s">
        <v>394</v>
      </c>
      <c r="D322" s="170">
        <v>20</v>
      </c>
      <c r="E322" s="170">
        <v>0</v>
      </c>
      <c r="F322" s="171">
        <v>0</v>
      </c>
      <c r="G322" s="171">
        <v>0</v>
      </c>
      <c r="H322" s="171" t="s">
        <v>394</v>
      </c>
      <c r="I322" s="179" t="s">
        <v>394</v>
      </c>
      <c r="J322" s="169" t="s">
        <v>396</v>
      </c>
      <c r="K322" s="174" t="s">
        <v>507</v>
      </c>
      <c r="L322" s="176"/>
      <c r="M322" s="176"/>
      <c r="N322" s="176"/>
      <c r="O322" s="176"/>
    </row>
    <row r="323" spans="1:15" ht="12" customHeight="1" x14ac:dyDescent="0.25">
      <c r="A323" s="168" t="s">
        <v>10</v>
      </c>
      <c r="B323" s="168"/>
      <c r="C323" s="169" t="s">
        <v>394</v>
      </c>
      <c r="D323" s="170">
        <v>640</v>
      </c>
      <c r="E323" s="170">
        <v>0</v>
      </c>
      <c r="F323" s="171">
        <v>0</v>
      </c>
      <c r="G323" s="171">
        <v>0</v>
      </c>
      <c r="H323" s="171" t="s">
        <v>394</v>
      </c>
      <c r="I323" s="179" t="s">
        <v>394</v>
      </c>
      <c r="J323" s="169" t="s">
        <v>397</v>
      </c>
      <c r="K323" s="174" t="s">
        <v>507</v>
      </c>
      <c r="L323" s="176"/>
      <c r="M323" s="176"/>
      <c r="N323" s="176"/>
      <c r="O323" s="176"/>
    </row>
    <row r="324" spans="1:15" ht="12" customHeight="1" x14ac:dyDescent="0.25">
      <c r="A324" s="168" t="s">
        <v>231</v>
      </c>
      <c r="B324" s="168"/>
      <c r="C324" s="169" t="s">
        <v>394</v>
      </c>
      <c r="D324" s="170">
        <v>484</v>
      </c>
      <c r="E324" s="171">
        <v>480</v>
      </c>
      <c r="F324" s="171">
        <v>0</v>
      </c>
      <c r="G324" s="171">
        <v>0</v>
      </c>
      <c r="H324" s="171" t="s">
        <v>394</v>
      </c>
      <c r="I324" s="179" t="s">
        <v>394</v>
      </c>
      <c r="J324" s="169" t="s">
        <v>394</v>
      </c>
      <c r="K324" s="174" t="s">
        <v>507</v>
      </c>
      <c r="L324" s="176"/>
      <c r="M324" s="176"/>
      <c r="N324" s="176"/>
      <c r="O324" s="176"/>
    </row>
    <row r="325" spans="1:15" ht="12" customHeight="1" x14ac:dyDescent="0.25">
      <c r="A325" s="168" t="s">
        <v>602</v>
      </c>
      <c r="B325" s="168"/>
      <c r="C325" s="169" t="s">
        <v>394</v>
      </c>
      <c r="D325" s="170">
        <v>262</v>
      </c>
      <c r="E325" s="171">
        <v>240</v>
      </c>
      <c r="F325" s="171">
        <v>0</v>
      </c>
      <c r="G325" s="171">
        <v>0</v>
      </c>
      <c r="H325" s="171" t="s">
        <v>394</v>
      </c>
      <c r="I325" s="179" t="s">
        <v>394</v>
      </c>
      <c r="J325" s="169" t="s">
        <v>394</v>
      </c>
      <c r="K325" s="174" t="s">
        <v>507</v>
      </c>
      <c r="L325" s="176"/>
      <c r="M325" s="176"/>
      <c r="N325" s="176"/>
      <c r="O325" s="176"/>
    </row>
    <row r="326" spans="1:15" ht="12" customHeight="1" x14ac:dyDescent="0.25">
      <c r="A326" s="168" t="s">
        <v>549</v>
      </c>
      <c r="B326" s="168"/>
      <c r="C326" s="169" t="s">
        <v>398</v>
      </c>
      <c r="D326" s="170">
        <v>330</v>
      </c>
      <c r="E326" s="171">
        <v>220</v>
      </c>
      <c r="F326" s="171">
        <v>220</v>
      </c>
      <c r="G326" s="171">
        <v>266</v>
      </c>
      <c r="H326" s="171">
        <v>46</v>
      </c>
      <c r="I326" s="179">
        <v>0.20909090909090908</v>
      </c>
      <c r="J326" s="169" t="s">
        <v>397</v>
      </c>
      <c r="K326" s="174" t="s">
        <v>507</v>
      </c>
      <c r="L326" s="176"/>
      <c r="M326" s="176"/>
      <c r="N326" s="176"/>
      <c r="O326" s="176"/>
    </row>
    <row r="327" spans="1:15" ht="12" hidden="1" customHeight="1" x14ac:dyDescent="0.25">
      <c r="A327" s="168" t="s">
        <v>341</v>
      </c>
      <c r="B327" s="168"/>
      <c r="C327" s="169" t="s">
        <v>341</v>
      </c>
      <c r="D327" s="170" t="s">
        <v>341</v>
      </c>
      <c r="E327" s="171" t="s">
        <v>341</v>
      </c>
      <c r="F327" s="171" t="s">
        <v>341</v>
      </c>
      <c r="G327" s="171" t="s">
        <v>341</v>
      </c>
      <c r="H327" s="171" t="s">
        <v>341</v>
      </c>
      <c r="I327" s="179" t="s">
        <v>341</v>
      </c>
      <c r="J327" s="169" t="s">
        <v>341</v>
      </c>
      <c r="K327" s="174" t="s">
        <v>507</v>
      </c>
      <c r="L327" s="176"/>
      <c r="M327" s="176"/>
      <c r="N327" s="176"/>
      <c r="O327" s="176"/>
    </row>
    <row r="328" spans="1:15" ht="12" hidden="1" customHeight="1" x14ac:dyDescent="0.25">
      <c r="A328" s="168" t="s">
        <v>341</v>
      </c>
      <c r="B328" s="168"/>
      <c r="C328" s="169" t="s">
        <v>341</v>
      </c>
      <c r="D328" s="170" t="s">
        <v>341</v>
      </c>
      <c r="E328" s="170" t="s">
        <v>341</v>
      </c>
      <c r="F328" s="171" t="s">
        <v>341</v>
      </c>
      <c r="G328" s="171" t="s">
        <v>341</v>
      </c>
      <c r="H328" s="171" t="s">
        <v>341</v>
      </c>
      <c r="I328" s="179" t="s">
        <v>341</v>
      </c>
      <c r="J328" s="169" t="s">
        <v>341</v>
      </c>
      <c r="K328" s="174" t="s">
        <v>507</v>
      </c>
      <c r="L328" s="176"/>
      <c r="M328" s="176"/>
      <c r="N328" s="176"/>
      <c r="O328" s="176"/>
    </row>
    <row r="329" spans="1:15" ht="12" hidden="1" customHeight="1" x14ac:dyDescent="0.25">
      <c r="A329" s="168" t="s">
        <v>341</v>
      </c>
      <c r="B329" s="168"/>
      <c r="C329" s="169" t="s">
        <v>341</v>
      </c>
      <c r="D329" s="170" t="s">
        <v>341</v>
      </c>
      <c r="E329" s="170" t="s">
        <v>341</v>
      </c>
      <c r="F329" s="171" t="s">
        <v>341</v>
      </c>
      <c r="G329" s="171" t="s">
        <v>341</v>
      </c>
      <c r="H329" s="171" t="s">
        <v>341</v>
      </c>
      <c r="I329" s="179" t="s">
        <v>341</v>
      </c>
      <c r="J329" s="169" t="s">
        <v>341</v>
      </c>
      <c r="K329" s="174" t="s">
        <v>507</v>
      </c>
      <c r="L329" s="176"/>
      <c r="M329" s="176"/>
      <c r="N329" s="176"/>
      <c r="O329" s="176"/>
    </row>
    <row r="330" spans="1:15" ht="12" hidden="1" customHeight="1" x14ac:dyDescent="0.25">
      <c r="A330" s="168" t="s">
        <v>341</v>
      </c>
      <c r="B330" s="168"/>
      <c r="C330" s="169" t="s">
        <v>341</v>
      </c>
      <c r="D330" s="170" t="s">
        <v>341</v>
      </c>
      <c r="E330" s="170" t="s">
        <v>341</v>
      </c>
      <c r="F330" s="171" t="s">
        <v>341</v>
      </c>
      <c r="G330" s="171" t="s">
        <v>341</v>
      </c>
      <c r="H330" s="171" t="s">
        <v>341</v>
      </c>
      <c r="I330" s="179" t="s">
        <v>341</v>
      </c>
      <c r="J330" s="169" t="s">
        <v>341</v>
      </c>
      <c r="K330" s="174" t="s">
        <v>507</v>
      </c>
      <c r="L330" s="176"/>
      <c r="M330" s="176"/>
      <c r="N330" s="176"/>
      <c r="O330" s="176"/>
    </row>
    <row r="331" spans="1:15" ht="7.5" customHeight="1" x14ac:dyDescent="0.25">
      <c r="A331" s="168"/>
      <c r="B331" s="168"/>
      <c r="C331" s="169"/>
      <c r="D331" s="170"/>
      <c r="E331" s="170"/>
      <c r="F331" s="171"/>
      <c r="G331" s="171"/>
      <c r="H331" s="171"/>
      <c r="I331" s="179"/>
      <c r="J331" s="169"/>
      <c r="K331" s="174"/>
      <c r="L331" s="176"/>
      <c r="M331" s="176"/>
      <c r="N331" s="176"/>
      <c r="O331" s="176"/>
    </row>
    <row r="332" spans="1:15" ht="12" customHeight="1" x14ac:dyDescent="0.25">
      <c r="A332" s="168" t="s">
        <v>232</v>
      </c>
      <c r="B332" s="168"/>
      <c r="C332" s="169"/>
      <c r="D332" s="170">
        <v>3288</v>
      </c>
      <c r="E332" s="171">
        <v>2040</v>
      </c>
      <c r="F332" s="171">
        <v>1320</v>
      </c>
      <c r="G332" s="171">
        <v>1439</v>
      </c>
      <c r="H332" s="171">
        <v>119</v>
      </c>
      <c r="I332" s="177">
        <v>9.0151515151515094E-2</v>
      </c>
      <c r="J332" s="180"/>
      <c r="K332" s="186"/>
      <c r="L332" s="175"/>
      <c r="M332" s="175"/>
      <c r="N332" s="175"/>
      <c r="O332" s="175"/>
    </row>
    <row r="333" spans="1:15" x14ac:dyDescent="0.25">
      <c r="A333" s="168"/>
      <c r="B333" s="168"/>
      <c r="C333" s="180"/>
      <c r="D333" s="180"/>
      <c r="E333" s="180"/>
      <c r="F333" s="180"/>
      <c r="G333" s="180"/>
      <c r="H333" s="180"/>
      <c r="I333" s="180"/>
      <c r="J333" s="180"/>
      <c r="K333" s="186"/>
      <c r="L333" s="175"/>
      <c r="M333" s="175"/>
      <c r="N333" s="175"/>
      <c r="O333" s="175"/>
    </row>
    <row r="334" spans="1:15" x14ac:dyDescent="0.25">
      <c r="A334" s="164" t="s">
        <v>233</v>
      </c>
      <c r="B334" s="164"/>
      <c r="C334" s="164"/>
      <c r="D334" s="164"/>
      <c r="E334" s="164"/>
      <c r="F334" s="164"/>
      <c r="G334" s="164"/>
      <c r="H334" s="164"/>
      <c r="I334" s="164"/>
      <c r="J334" s="164"/>
      <c r="K334" s="184"/>
      <c r="L334" s="166"/>
      <c r="M334" s="166"/>
      <c r="N334" s="166"/>
      <c r="O334" s="166"/>
    </row>
    <row r="335" spans="1:15" ht="12" customHeight="1" x14ac:dyDescent="0.25">
      <c r="A335" s="168"/>
      <c r="B335" s="168"/>
      <c r="C335" s="180"/>
      <c r="D335" s="180"/>
      <c r="E335" s="180"/>
      <c r="F335" s="180"/>
      <c r="G335" s="180"/>
      <c r="H335" s="180"/>
      <c r="I335" s="180"/>
      <c r="J335" s="180"/>
      <c r="K335" s="186"/>
      <c r="L335" s="175"/>
      <c r="M335" s="175"/>
      <c r="N335" s="175"/>
      <c r="O335" s="175"/>
    </row>
    <row r="336" spans="1:15" ht="12" customHeight="1" x14ac:dyDescent="0.25">
      <c r="A336" s="187" t="s">
        <v>234</v>
      </c>
      <c r="B336" s="187"/>
      <c r="C336" s="169" t="s">
        <v>401</v>
      </c>
      <c r="D336" s="170">
        <v>533</v>
      </c>
      <c r="E336" s="171">
        <v>533</v>
      </c>
      <c r="F336" s="171">
        <v>533</v>
      </c>
      <c r="G336" s="171">
        <v>553</v>
      </c>
      <c r="H336" s="171">
        <v>20</v>
      </c>
      <c r="I336" s="179">
        <v>3.7523452157598502E-2</v>
      </c>
      <c r="J336" s="169" t="s">
        <v>394</v>
      </c>
      <c r="K336" s="174" t="s">
        <v>507</v>
      </c>
      <c r="L336" s="176"/>
      <c r="M336" s="176"/>
      <c r="N336" s="176"/>
      <c r="O336" s="176"/>
    </row>
    <row r="337" spans="1:15" ht="12" customHeight="1" x14ac:dyDescent="0.25">
      <c r="A337" s="187" t="s">
        <v>235</v>
      </c>
      <c r="B337" s="187"/>
      <c r="C337" s="169" t="s">
        <v>401</v>
      </c>
      <c r="D337" s="170">
        <v>720</v>
      </c>
      <c r="E337" s="171">
        <v>720</v>
      </c>
      <c r="F337" s="171">
        <v>655</v>
      </c>
      <c r="G337" s="171">
        <v>645</v>
      </c>
      <c r="H337" s="171">
        <v>-10</v>
      </c>
      <c r="I337" s="179">
        <v>-1.5267175572519083E-2</v>
      </c>
      <c r="J337" s="169" t="s">
        <v>394</v>
      </c>
      <c r="K337" s="174" t="s">
        <v>507</v>
      </c>
      <c r="L337" s="176"/>
      <c r="M337" s="176"/>
      <c r="N337" s="176"/>
      <c r="O337" s="176"/>
    </row>
    <row r="338" spans="1:15" ht="12" customHeight="1" x14ac:dyDescent="0.25">
      <c r="A338" s="187" t="s">
        <v>577</v>
      </c>
      <c r="B338" s="187"/>
      <c r="C338" s="169" t="s">
        <v>401</v>
      </c>
      <c r="D338" s="170">
        <v>28</v>
      </c>
      <c r="E338" s="171">
        <v>28</v>
      </c>
      <c r="F338" s="171">
        <v>28</v>
      </c>
      <c r="G338" s="171">
        <v>28</v>
      </c>
      <c r="H338" s="171" t="s">
        <v>394</v>
      </c>
      <c r="I338" s="179">
        <v>0</v>
      </c>
      <c r="J338" s="169" t="s">
        <v>394</v>
      </c>
      <c r="K338" s="174" t="s">
        <v>507</v>
      </c>
      <c r="L338" s="176"/>
      <c r="M338" s="176"/>
      <c r="N338" s="176"/>
      <c r="O338" s="176"/>
    </row>
    <row r="339" spans="1:15" ht="12" customHeight="1" x14ac:dyDescent="0.25">
      <c r="A339" s="187" t="s">
        <v>382</v>
      </c>
      <c r="B339" s="187"/>
      <c r="C339" s="169" t="s">
        <v>401</v>
      </c>
      <c r="D339" s="170">
        <v>365</v>
      </c>
      <c r="E339" s="171">
        <v>365</v>
      </c>
      <c r="F339" s="171">
        <v>331</v>
      </c>
      <c r="G339" s="171">
        <v>329</v>
      </c>
      <c r="H339" s="171">
        <v>-2</v>
      </c>
      <c r="I339" s="179">
        <v>-6.0422960725075529E-3</v>
      </c>
      <c r="J339" s="169" t="s">
        <v>394</v>
      </c>
      <c r="K339" s="174" t="s">
        <v>507</v>
      </c>
      <c r="L339" s="176"/>
      <c r="M339" s="176"/>
      <c r="N339" s="176"/>
      <c r="O339" s="176"/>
    </row>
    <row r="340" spans="1:15" ht="12" customHeight="1" x14ac:dyDescent="0.25">
      <c r="A340" s="187" t="s">
        <v>236</v>
      </c>
      <c r="B340" s="187"/>
      <c r="C340" s="169" t="s">
        <v>401</v>
      </c>
      <c r="D340" s="170">
        <v>327</v>
      </c>
      <c r="E340" s="171">
        <v>327</v>
      </c>
      <c r="F340" s="171">
        <v>327</v>
      </c>
      <c r="G340" s="171">
        <v>327</v>
      </c>
      <c r="H340" s="171" t="s">
        <v>394</v>
      </c>
      <c r="I340" s="179">
        <v>0</v>
      </c>
      <c r="J340" s="169" t="s">
        <v>394</v>
      </c>
      <c r="K340" s="174" t="s">
        <v>507</v>
      </c>
      <c r="L340" s="176"/>
      <c r="M340" s="176"/>
      <c r="N340" s="176"/>
      <c r="O340" s="176"/>
    </row>
    <row r="341" spans="1:15" ht="12" customHeight="1" x14ac:dyDescent="0.25">
      <c r="A341" s="187" t="s">
        <v>605</v>
      </c>
      <c r="B341" s="187"/>
      <c r="C341" s="169" t="s">
        <v>394</v>
      </c>
      <c r="D341" s="170">
        <v>26</v>
      </c>
      <c r="E341" s="171">
        <v>20</v>
      </c>
      <c r="F341" s="171">
        <v>0</v>
      </c>
      <c r="G341" s="171">
        <v>0</v>
      </c>
      <c r="H341" s="171" t="s">
        <v>394</v>
      </c>
      <c r="I341" s="179" t="s">
        <v>394</v>
      </c>
      <c r="J341" s="169" t="s">
        <v>397</v>
      </c>
      <c r="K341" s="174" t="s">
        <v>507</v>
      </c>
      <c r="L341" s="176"/>
      <c r="M341" s="176"/>
      <c r="N341" s="176"/>
      <c r="O341" s="176"/>
    </row>
    <row r="342" spans="1:15" ht="12" customHeight="1" x14ac:dyDescent="0.25">
      <c r="A342" s="187" t="s">
        <v>237</v>
      </c>
      <c r="B342" s="187"/>
      <c r="C342" s="169" t="s">
        <v>394</v>
      </c>
      <c r="D342" s="170">
        <v>220</v>
      </c>
      <c r="E342" s="171">
        <v>175</v>
      </c>
      <c r="F342" s="171">
        <v>0</v>
      </c>
      <c r="G342" s="171">
        <v>0</v>
      </c>
      <c r="H342" s="171" t="s">
        <v>394</v>
      </c>
      <c r="I342" s="179" t="s">
        <v>394</v>
      </c>
      <c r="J342" s="169" t="s">
        <v>397</v>
      </c>
      <c r="K342" s="174" t="s">
        <v>507</v>
      </c>
      <c r="L342" s="176"/>
      <c r="M342" s="176"/>
      <c r="N342" s="176"/>
      <c r="O342" s="176"/>
    </row>
    <row r="343" spans="1:15" ht="12" customHeight="1" x14ac:dyDescent="0.25">
      <c r="A343" s="187" t="s">
        <v>603</v>
      </c>
      <c r="B343" s="187"/>
      <c r="C343" s="169" t="s">
        <v>398</v>
      </c>
      <c r="D343" s="170">
        <v>186</v>
      </c>
      <c r="E343" s="171">
        <v>160</v>
      </c>
      <c r="F343" s="171">
        <v>160</v>
      </c>
      <c r="G343" s="171">
        <v>160</v>
      </c>
      <c r="H343" s="171" t="s">
        <v>394</v>
      </c>
      <c r="I343" s="179">
        <v>0</v>
      </c>
      <c r="J343" s="169" t="s">
        <v>397</v>
      </c>
      <c r="K343" s="174" t="s">
        <v>507</v>
      </c>
      <c r="L343" s="176"/>
      <c r="M343" s="176"/>
      <c r="N343" s="176"/>
      <c r="O343" s="176"/>
    </row>
    <row r="344" spans="1:15" ht="12" customHeight="1" x14ac:dyDescent="0.25">
      <c r="A344" s="187" t="s">
        <v>604</v>
      </c>
      <c r="B344" s="187"/>
      <c r="C344" s="169" t="s">
        <v>398</v>
      </c>
      <c r="D344" s="170">
        <v>323</v>
      </c>
      <c r="E344" s="171">
        <v>320</v>
      </c>
      <c r="F344" s="171">
        <v>150</v>
      </c>
      <c r="G344" s="171">
        <v>152</v>
      </c>
      <c r="H344" s="171">
        <v>2</v>
      </c>
      <c r="I344" s="179">
        <v>1.3333333333333334E-2</v>
      </c>
      <c r="J344" s="169" t="s">
        <v>394</v>
      </c>
      <c r="K344" s="174" t="s">
        <v>507</v>
      </c>
      <c r="L344" s="176"/>
      <c r="M344" s="176"/>
      <c r="N344" s="176"/>
      <c r="O344" s="176"/>
    </row>
    <row r="345" spans="1:15" ht="12" customHeight="1" x14ac:dyDescent="0.25">
      <c r="A345" s="187" t="s">
        <v>531</v>
      </c>
      <c r="B345" s="187"/>
      <c r="C345" s="169" t="s">
        <v>398</v>
      </c>
      <c r="D345" s="170">
        <v>30</v>
      </c>
      <c r="E345" s="171">
        <v>24</v>
      </c>
      <c r="F345" s="171">
        <v>24</v>
      </c>
      <c r="G345" s="171">
        <v>21</v>
      </c>
      <c r="H345" s="171">
        <v>-3</v>
      </c>
      <c r="I345" s="179">
        <v>-0.125</v>
      </c>
      <c r="J345" s="169" t="s">
        <v>397</v>
      </c>
      <c r="K345" s="174" t="s">
        <v>507</v>
      </c>
      <c r="L345" s="176"/>
      <c r="M345" s="176"/>
      <c r="N345" s="176"/>
      <c r="O345" s="176"/>
    </row>
    <row r="346" spans="1:15" ht="12" customHeight="1" x14ac:dyDescent="0.25">
      <c r="A346" s="187" t="s">
        <v>238</v>
      </c>
      <c r="B346" s="188"/>
      <c r="C346" s="169" t="s">
        <v>394</v>
      </c>
      <c r="D346" s="170">
        <v>200</v>
      </c>
      <c r="E346" s="171">
        <v>157</v>
      </c>
      <c r="F346" s="171">
        <v>0</v>
      </c>
      <c r="G346" s="171">
        <v>0</v>
      </c>
      <c r="H346" s="171" t="s">
        <v>394</v>
      </c>
      <c r="I346" s="179" t="s">
        <v>394</v>
      </c>
      <c r="J346" s="169" t="s">
        <v>397</v>
      </c>
      <c r="K346" s="174" t="s">
        <v>507</v>
      </c>
      <c r="L346" s="176"/>
      <c r="M346" s="176"/>
      <c r="N346" s="176"/>
      <c r="O346" s="176"/>
    </row>
    <row r="347" spans="1:15" ht="12" customHeight="1" x14ac:dyDescent="0.25">
      <c r="A347" s="187" t="s">
        <v>378</v>
      </c>
      <c r="B347" s="188"/>
      <c r="C347" s="169" t="s">
        <v>394</v>
      </c>
      <c r="D347" s="170">
        <v>168</v>
      </c>
      <c r="E347" s="171">
        <v>120</v>
      </c>
      <c r="F347" s="171">
        <v>0</v>
      </c>
      <c r="G347" s="171">
        <v>0</v>
      </c>
      <c r="H347" s="171" t="s">
        <v>394</v>
      </c>
      <c r="I347" s="179" t="s">
        <v>394</v>
      </c>
      <c r="J347" s="169" t="s">
        <v>396</v>
      </c>
      <c r="K347" s="174" t="s">
        <v>507</v>
      </c>
      <c r="L347" s="176"/>
      <c r="M347" s="176"/>
      <c r="N347" s="176"/>
      <c r="O347" s="176"/>
    </row>
    <row r="348" spans="1:15" ht="12" customHeight="1" x14ac:dyDescent="0.25">
      <c r="A348" s="187" t="s">
        <v>240</v>
      </c>
      <c r="B348" s="188"/>
      <c r="C348" s="169" t="s">
        <v>394</v>
      </c>
      <c r="D348" s="170">
        <v>50</v>
      </c>
      <c r="E348" s="171">
        <v>49</v>
      </c>
      <c r="F348" s="171">
        <v>0</v>
      </c>
      <c r="G348" s="171">
        <v>0</v>
      </c>
      <c r="H348" s="171" t="s">
        <v>394</v>
      </c>
      <c r="I348" s="179" t="s">
        <v>394</v>
      </c>
      <c r="J348" s="169" t="s">
        <v>394</v>
      </c>
      <c r="K348" s="174" t="s">
        <v>507</v>
      </c>
      <c r="L348" s="176"/>
      <c r="M348" s="176"/>
      <c r="N348" s="176"/>
      <c r="O348" s="176"/>
    </row>
    <row r="349" spans="1:15" ht="12" customHeight="1" x14ac:dyDescent="0.25">
      <c r="A349" s="187" t="s">
        <v>242</v>
      </c>
      <c r="B349" s="188"/>
      <c r="C349" s="169" t="s">
        <v>394</v>
      </c>
      <c r="D349" s="170">
        <v>171</v>
      </c>
      <c r="E349" s="171">
        <v>153</v>
      </c>
      <c r="F349" s="171">
        <v>0</v>
      </c>
      <c r="G349" s="171">
        <v>0</v>
      </c>
      <c r="H349" s="171" t="s">
        <v>394</v>
      </c>
      <c r="I349" s="179" t="s">
        <v>394</v>
      </c>
      <c r="J349" s="169" t="s">
        <v>397</v>
      </c>
      <c r="K349" s="174" t="s">
        <v>507</v>
      </c>
      <c r="L349" s="176"/>
      <c r="M349" s="176"/>
      <c r="N349" s="176"/>
      <c r="O349" s="176"/>
    </row>
    <row r="350" spans="1:15" ht="12" customHeight="1" x14ac:dyDescent="0.25">
      <c r="A350" s="187" t="s">
        <v>243</v>
      </c>
      <c r="B350" s="188"/>
      <c r="C350" s="169" t="s">
        <v>394</v>
      </c>
      <c r="D350" s="170">
        <v>171</v>
      </c>
      <c r="E350" s="171">
        <v>153</v>
      </c>
      <c r="F350" s="171">
        <v>0</v>
      </c>
      <c r="G350" s="171">
        <v>0</v>
      </c>
      <c r="H350" s="171" t="s">
        <v>394</v>
      </c>
      <c r="I350" s="179" t="s">
        <v>394</v>
      </c>
      <c r="J350" s="169" t="s">
        <v>397</v>
      </c>
      <c r="K350" s="174" t="s">
        <v>507</v>
      </c>
      <c r="L350" s="176"/>
      <c r="M350" s="176"/>
      <c r="N350" s="176"/>
      <c r="O350" s="176"/>
    </row>
    <row r="351" spans="1:15" ht="12" customHeight="1" x14ac:dyDescent="0.25">
      <c r="A351" s="187" t="s">
        <v>241</v>
      </c>
      <c r="B351" s="188"/>
      <c r="C351" s="169" t="s">
        <v>394</v>
      </c>
      <c r="D351" s="170">
        <v>169</v>
      </c>
      <c r="E351" s="171">
        <v>160</v>
      </c>
      <c r="F351" s="171">
        <v>0</v>
      </c>
      <c r="G351" s="171">
        <v>0</v>
      </c>
      <c r="H351" s="171" t="s">
        <v>394</v>
      </c>
      <c r="I351" s="179" t="s">
        <v>394</v>
      </c>
      <c r="J351" s="169" t="s">
        <v>394</v>
      </c>
      <c r="K351" s="174" t="s">
        <v>507</v>
      </c>
      <c r="L351" s="176"/>
      <c r="M351" s="176"/>
      <c r="N351" s="176"/>
      <c r="O351" s="176"/>
    </row>
    <row r="352" spans="1:15" ht="12" customHeight="1" x14ac:dyDescent="0.25">
      <c r="A352" s="187" t="s">
        <v>239</v>
      </c>
      <c r="B352" s="187"/>
      <c r="C352" s="169" t="s">
        <v>394</v>
      </c>
      <c r="D352" s="170">
        <v>381</v>
      </c>
      <c r="E352" s="171">
        <v>336</v>
      </c>
      <c r="F352" s="171">
        <v>0</v>
      </c>
      <c r="G352" s="171">
        <v>0</v>
      </c>
      <c r="H352" s="171" t="s">
        <v>394</v>
      </c>
      <c r="I352" s="179" t="s">
        <v>394</v>
      </c>
      <c r="J352" s="169" t="s">
        <v>396</v>
      </c>
      <c r="K352" s="174" t="s">
        <v>507</v>
      </c>
      <c r="L352" s="176"/>
      <c r="M352" s="176"/>
      <c r="N352" s="176"/>
      <c r="O352" s="176"/>
    </row>
    <row r="353" spans="1:15" ht="12" customHeight="1" x14ac:dyDescent="0.25">
      <c r="A353" s="187" t="s">
        <v>244</v>
      </c>
      <c r="B353" s="187"/>
      <c r="C353" s="169" t="s">
        <v>394</v>
      </c>
      <c r="D353" s="170">
        <v>149</v>
      </c>
      <c r="E353" s="171">
        <v>130</v>
      </c>
      <c r="F353" s="171">
        <v>0</v>
      </c>
      <c r="G353" s="171">
        <v>0</v>
      </c>
      <c r="H353" s="171" t="s">
        <v>394</v>
      </c>
      <c r="I353" s="179" t="s">
        <v>394</v>
      </c>
      <c r="J353" s="169" t="s">
        <v>397</v>
      </c>
      <c r="K353" s="174" t="s">
        <v>507</v>
      </c>
      <c r="L353" s="176"/>
      <c r="M353" s="176"/>
      <c r="N353" s="176"/>
      <c r="O353" s="176"/>
    </row>
    <row r="354" spans="1:15" ht="12" customHeight="1" x14ac:dyDescent="0.25">
      <c r="A354" s="187" t="s">
        <v>245</v>
      </c>
      <c r="B354" s="187"/>
      <c r="C354" s="169" t="s">
        <v>394</v>
      </c>
      <c r="D354" s="170">
        <v>149</v>
      </c>
      <c r="E354" s="171">
        <v>130</v>
      </c>
      <c r="F354" s="171">
        <v>0</v>
      </c>
      <c r="G354" s="171">
        <v>0</v>
      </c>
      <c r="H354" s="171" t="s">
        <v>394</v>
      </c>
      <c r="I354" s="179" t="s">
        <v>394</v>
      </c>
      <c r="J354" s="169" t="s">
        <v>397</v>
      </c>
      <c r="K354" s="174" t="s">
        <v>507</v>
      </c>
      <c r="L354" s="176"/>
      <c r="M354" s="176"/>
      <c r="N354" s="176"/>
      <c r="O354" s="176"/>
    </row>
    <row r="355" spans="1:15" ht="12" customHeight="1" x14ac:dyDescent="0.25">
      <c r="A355" s="187" t="s">
        <v>246</v>
      </c>
      <c r="B355" s="188"/>
      <c r="C355" s="169" t="s">
        <v>394</v>
      </c>
      <c r="D355" s="170">
        <v>150</v>
      </c>
      <c r="E355" s="171">
        <v>90</v>
      </c>
      <c r="F355" s="171">
        <v>0</v>
      </c>
      <c r="G355" s="171">
        <v>0</v>
      </c>
      <c r="H355" s="171" t="s">
        <v>394</v>
      </c>
      <c r="I355" s="179" t="s">
        <v>394</v>
      </c>
      <c r="J355" s="169" t="s">
        <v>397</v>
      </c>
      <c r="K355" s="174" t="s">
        <v>507</v>
      </c>
      <c r="L355" s="176"/>
      <c r="M355" s="176"/>
      <c r="N355" s="176"/>
      <c r="O355" s="176"/>
    </row>
    <row r="356" spans="1:15" ht="12" customHeight="1" x14ac:dyDescent="0.25">
      <c r="A356" s="187" t="s">
        <v>247</v>
      </c>
      <c r="B356" s="188"/>
      <c r="C356" s="169" t="s">
        <v>394</v>
      </c>
      <c r="D356" s="170">
        <v>147</v>
      </c>
      <c r="E356" s="171">
        <v>128</v>
      </c>
      <c r="F356" s="171">
        <v>0</v>
      </c>
      <c r="G356" s="171">
        <v>0</v>
      </c>
      <c r="H356" s="171" t="s">
        <v>394</v>
      </c>
      <c r="I356" s="179" t="s">
        <v>394</v>
      </c>
      <c r="J356" s="169" t="s">
        <v>397</v>
      </c>
      <c r="K356" s="174" t="s">
        <v>507</v>
      </c>
      <c r="L356" s="176"/>
      <c r="M356" s="176"/>
      <c r="N356" s="176"/>
      <c r="O356" s="176"/>
    </row>
    <row r="357" spans="1:15" ht="12" customHeight="1" x14ac:dyDescent="0.25">
      <c r="A357" s="187" t="s">
        <v>248</v>
      </c>
      <c r="B357" s="188"/>
      <c r="C357" s="169" t="s">
        <v>394</v>
      </c>
      <c r="D357" s="170">
        <v>136</v>
      </c>
      <c r="E357" s="171">
        <v>115</v>
      </c>
      <c r="F357" s="171">
        <v>0</v>
      </c>
      <c r="G357" s="171">
        <v>0</v>
      </c>
      <c r="H357" s="171" t="s">
        <v>394</v>
      </c>
      <c r="I357" s="179" t="s">
        <v>394</v>
      </c>
      <c r="J357" s="169" t="s">
        <v>397</v>
      </c>
      <c r="K357" s="174" t="s">
        <v>507</v>
      </c>
      <c r="L357" s="176"/>
      <c r="M357" s="176"/>
      <c r="N357" s="176"/>
      <c r="O357" s="176"/>
    </row>
    <row r="358" spans="1:15" ht="12" customHeight="1" x14ac:dyDescent="0.25">
      <c r="A358" s="187" t="s">
        <v>249</v>
      </c>
      <c r="B358" s="188"/>
      <c r="C358" s="169" t="s">
        <v>394</v>
      </c>
      <c r="D358" s="170">
        <v>66</v>
      </c>
      <c r="E358" s="171">
        <v>55</v>
      </c>
      <c r="F358" s="171">
        <v>0</v>
      </c>
      <c r="G358" s="171">
        <v>0</v>
      </c>
      <c r="H358" s="171" t="s">
        <v>394</v>
      </c>
      <c r="I358" s="179" t="s">
        <v>394</v>
      </c>
      <c r="J358" s="169" t="s">
        <v>397</v>
      </c>
      <c r="K358" s="174" t="s">
        <v>507</v>
      </c>
      <c r="L358" s="176"/>
      <c r="M358" s="176"/>
      <c r="N358" s="176"/>
      <c r="O358" s="176"/>
    </row>
    <row r="359" spans="1:15" ht="12" customHeight="1" x14ac:dyDescent="0.25">
      <c r="A359" s="187" t="s">
        <v>381</v>
      </c>
      <c r="B359" s="188"/>
      <c r="C359" s="169" t="s">
        <v>394</v>
      </c>
      <c r="D359" s="170">
        <v>53</v>
      </c>
      <c r="E359" s="171">
        <v>53</v>
      </c>
      <c r="F359" s="171">
        <v>0</v>
      </c>
      <c r="G359" s="171">
        <v>0</v>
      </c>
      <c r="H359" s="171" t="s">
        <v>394</v>
      </c>
      <c r="I359" s="179" t="s">
        <v>394</v>
      </c>
      <c r="J359" s="169" t="s">
        <v>394</v>
      </c>
      <c r="K359" s="174" t="s">
        <v>507</v>
      </c>
      <c r="L359" s="176"/>
      <c r="M359" s="176"/>
      <c r="N359" s="176"/>
      <c r="O359" s="176"/>
    </row>
    <row r="360" spans="1:15" ht="12" customHeight="1" x14ac:dyDescent="0.25">
      <c r="A360" s="187" t="s">
        <v>250</v>
      </c>
      <c r="B360" s="188"/>
      <c r="C360" s="169" t="s">
        <v>394</v>
      </c>
      <c r="D360" s="170">
        <v>94</v>
      </c>
      <c r="E360" s="171">
        <v>94</v>
      </c>
      <c r="F360" s="171">
        <v>0</v>
      </c>
      <c r="G360" s="171">
        <v>0</v>
      </c>
      <c r="H360" s="171" t="s">
        <v>394</v>
      </c>
      <c r="I360" s="179" t="s">
        <v>394</v>
      </c>
      <c r="J360" s="169" t="s">
        <v>394</v>
      </c>
      <c r="K360" s="174" t="s">
        <v>507</v>
      </c>
      <c r="L360" s="176"/>
      <c r="M360" s="176"/>
      <c r="N360" s="176"/>
      <c r="O360" s="176"/>
    </row>
    <row r="361" spans="1:15" ht="12" customHeight="1" x14ac:dyDescent="0.25">
      <c r="A361" s="187" t="s">
        <v>251</v>
      </c>
      <c r="B361" s="187"/>
      <c r="C361" s="169" t="s">
        <v>394</v>
      </c>
      <c r="D361" s="170">
        <v>143</v>
      </c>
      <c r="E361" s="171">
        <v>143</v>
      </c>
      <c r="F361" s="171">
        <v>0</v>
      </c>
      <c r="G361" s="171">
        <v>0</v>
      </c>
      <c r="H361" s="171" t="s">
        <v>394</v>
      </c>
      <c r="I361" s="179" t="s">
        <v>394</v>
      </c>
      <c r="J361" s="169" t="s">
        <v>394</v>
      </c>
      <c r="K361" s="174" t="s">
        <v>507</v>
      </c>
      <c r="L361" s="176"/>
      <c r="M361" s="176"/>
      <c r="N361" s="176"/>
      <c r="O361" s="176"/>
    </row>
    <row r="362" spans="1:15" ht="12" hidden="1" customHeight="1" x14ac:dyDescent="0.25">
      <c r="A362" s="187" t="s">
        <v>341</v>
      </c>
      <c r="B362" s="187"/>
      <c r="C362" s="169" t="s">
        <v>341</v>
      </c>
      <c r="D362" s="170" t="s">
        <v>341</v>
      </c>
      <c r="E362" s="171" t="s">
        <v>341</v>
      </c>
      <c r="F362" s="171" t="s">
        <v>341</v>
      </c>
      <c r="G362" s="171" t="s">
        <v>341</v>
      </c>
      <c r="H362" s="171" t="s">
        <v>341</v>
      </c>
      <c r="I362" s="179" t="s">
        <v>341</v>
      </c>
      <c r="J362" s="169" t="s">
        <v>341</v>
      </c>
      <c r="K362" s="174" t="s">
        <v>507</v>
      </c>
      <c r="L362" s="176"/>
      <c r="M362" s="176"/>
      <c r="N362" s="176"/>
      <c r="O362" s="176"/>
    </row>
    <row r="363" spans="1:15" ht="12" hidden="1" customHeight="1" x14ac:dyDescent="0.25">
      <c r="A363" s="187" t="s">
        <v>341</v>
      </c>
      <c r="B363" s="187"/>
      <c r="C363" s="169" t="s">
        <v>341</v>
      </c>
      <c r="D363" s="170" t="s">
        <v>341</v>
      </c>
      <c r="E363" s="171" t="s">
        <v>341</v>
      </c>
      <c r="F363" s="171" t="s">
        <v>341</v>
      </c>
      <c r="G363" s="171" t="s">
        <v>341</v>
      </c>
      <c r="H363" s="171" t="s">
        <v>341</v>
      </c>
      <c r="I363" s="179" t="s">
        <v>341</v>
      </c>
      <c r="J363" s="169" t="s">
        <v>341</v>
      </c>
      <c r="K363" s="174" t="s">
        <v>507</v>
      </c>
      <c r="L363" s="176"/>
      <c r="M363" s="176"/>
      <c r="N363" s="176"/>
      <c r="O363" s="176"/>
    </row>
    <row r="364" spans="1:15" ht="12" hidden="1" customHeight="1" x14ac:dyDescent="0.25">
      <c r="A364" s="187" t="s">
        <v>341</v>
      </c>
      <c r="B364" s="187"/>
      <c r="C364" s="169" t="s">
        <v>341</v>
      </c>
      <c r="D364" s="170" t="s">
        <v>341</v>
      </c>
      <c r="E364" s="171" t="s">
        <v>341</v>
      </c>
      <c r="F364" s="171" t="s">
        <v>341</v>
      </c>
      <c r="G364" s="171" t="s">
        <v>341</v>
      </c>
      <c r="H364" s="171" t="s">
        <v>341</v>
      </c>
      <c r="I364" s="179" t="s">
        <v>341</v>
      </c>
      <c r="J364" s="169" t="s">
        <v>341</v>
      </c>
      <c r="K364" s="174" t="s">
        <v>507</v>
      </c>
      <c r="L364" s="176"/>
      <c r="M364" s="176"/>
      <c r="N364" s="176"/>
      <c r="O364" s="176"/>
    </row>
    <row r="365" spans="1:15" ht="12" hidden="1" customHeight="1" x14ac:dyDescent="0.25">
      <c r="A365" s="187" t="s">
        <v>341</v>
      </c>
      <c r="B365" s="187"/>
      <c r="C365" s="169" t="s">
        <v>341</v>
      </c>
      <c r="D365" s="170" t="s">
        <v>341</v>
      </c>
      <c r="E365" s="171" t="s">
        <v>341</v>
      </c>
      <c r="F365" s="171" t="s">
        <v>341</v>
      </c>
      <c r="G365" s="171" t="s">
        <v>341</v>
      </c>
      <c r="H365" s="171" t="s">
        <v>341</v>
      </c>
      <c r="I365" s="179" t="s">
        <v>341</v>
      </c>
      <c r="J365" s="169" t="s">
        <v>341</v>
      </c>
      <c r="K365" s="174" t="s">
        <v>507</v>
      </c>
      <c r="L365" s="176"/>
      <c r="M365" s="176"/>
      <c r="N365" s="176"/>
      <c r="O365" s="176"/>
    </row>
    <row r="366" spans="1:15" ht="12" hidden="1" customHeight="1" x14ac:dyDescent="0.25">
      <c r="A366" s="187" t="s">
        <v>341</v>
      </c>
      <c r="B366" s="187"/>
      <c r="C366" s="169" t="s">
        <v>341</v>
      </c>
      <c r="D366" s="170" t="s">
        <v>341</v>
      </c>
      <c r="E366" s="171" t="s">
        <v>341</v>
      </c>
      <c r="F366" s="171" t="s">
        <v>341</v>
      </c>
      <c r="G366" s="171" t="s">
        <v>341</v>
      </c>
      <c r="H366" s="171" t="s">
        <v>341</v>
      </c>
      <c r="I366" s="179" t="s">
        <v>341</v>
      </c>
      <c r="J366" s="169" t="s">
        <v>341</v>
      </c>
      <c r="K366" s="174" t="s">
        <v>507</v>
      </c>
      <c r="L366" s="176"/>
      <c r="M366" s="176"/>
      <c r="N366" s="176"/>
      <c r="O366" s="176"/>
    </row>
    <row r="367" spans="1:15" ht="7.5" customHeight="1" x14ac:dyDescent="0.25">
      <c r="A367" s="187"/>
      <c r="B367" s="188"/>
      <c r="C367" s="169"/>
      <c r="D367" s="170"/>
      <c r="E367" s="171"/>
      <c r="F367" s="171"/>
      <c r="G367" s="171"/>
      <c r="H367" s="171"/>
      <c r="I367" s="179"/>
      <c r="J367" s="169"/>
      <c r="K367" s="174"/>
      <c r="L367" s="176"/>
      <c r="M367" s="176"/>
      <c r="N367" s="176"/>
      <c r="O367" s="176"/>
    </row>
    <row r="368" spans="1:15" ht="12" customHeight="1" x14ac:dyDescent="0.25">
      <c r="A368" s="168" t="s">
        <v>252</v>
      </c>
      <c r="B368" s="168"/>
      <c r="C368" s="180"/>
      <c r="D368" s="170">
        <v>5155</v>
      </c>
      <c r="E368" s="171">
        <v>4738</v>
      </c>
      <c r="F368" s="171">
        <v>2208</v>
      </c>
      <c r="G368" s="171">
        <v>2215</v>
      </c>
      <c r="H368" s="171">
        <v>7</v>
      </c>
      <c r="I368" s="179">
        <v>3.1702898550725056E-3</v>
      </c>
      <c r="J368" s="180"/>
      <c r="K368" s="186"/>
      <c r="L368" s="175"/>
      <c r="M368" s="175"/>
      <c r="N368" s="175"/>
      <c r="O368" s="175"/>
    </row>
    <row r="369" spans="1:15" x14ac:dyDescent="0.25">
      <c r="D369" s="64"/>
      <c r="E369" s="64"/>
      <c r="F369" s="64"/>
      <c r="G369" s="64"/>
      <c r="H369" s="64"/>
      <c r="I369" s="64"/>
      <c r="K369" s="182"/>
    </row>
    <row r="370" spans="1:15" x14ac:dyDescent="0.25">
      <c r="K370" s="182"/>
    </row>
    <row r="371" spans="1:15" x14ac:dyDescent="0.25">
      <c r="K371" s="182"/>
    </row>
    <row r="372" spans="1:15" x14ac:dyDescent="0.25">
      <c r="K372" s="182"/>
    </row>
    <row r="373" spans="1:15" x14ac:dyDescent="0.25">
      <c r="K373" s="182"/>
    </row>
    <row r="374" spans="1:15" x14ac:dyDescent="0.25">
      <c r="K374" s="182"/>
    </row>
    <row r="375" spans="1:15" x14ac:dyDescent="0.25">
      <c r="A375" s="155" t="s">
        <v>200</v>
      </c>
      <c r="B375" s="155"/>
      <c r="C375" s="156" t="s">
        <v>201</v>
      </c>
      <c r="D375" s="155" t="s">
        <v>456</v>
      </c>
      <c r="E375" s="155"/>
      <c r="F375" s="155" t="s">
        <v>402</v>
      </c>
      <c r="G375" s="155"/>
      <c r="H375" s="155" t="s">
        <v>455</v>
      </c>
      <c r="I375" s="155"/>
      <c r="J375" s="157" t="s">
        <v>204</v>
      </c>
      <c r="K375" s="183"/>
      <c r="L375" s="159"/>
      <c r="M375" s="159"/>
      <c r="N375" s="159"/>
      <c r="O375" s="159"/>
    </row>
    <row r="376" spans="1:15" x14ac:dyDescent="0.25">
      <c r="A376" s="153"/>
      <c r="B376" s="153"/>
      <c r="C376" s="156" t="s">
        <v>205</v>
      </c>
      <c r="D376" s="161" t="s">
        <v>206</v>
      </c>
      <c r="E376" s="161" t="s">
        <v>207</v>
      </c>
      <c r="F376" s="161" t="s">
        <v>208</v>
      </c>
      <c r="G376" s="161" t="s">
        <v>209</v>
      </c>
      <c r="H376" s="161" t="s">
        <v>210</v>
      </c>
      <c r="I376" s="161" t="s">
        <v>457</v>
      </c>
      <c r="J376" s="153"/>
      <c r="K376" s="182"/>
    </row>
    <row r="377" spans="1:15" x14ac:dyDescent="0.25">
      <c r="A377" s="164" t="s">
        <v>253</v>
      </c>
      <c r="B377" s="164"/>
      <c r="C377" s="164"/>
      <c r="D377" s="164"/>
      <c r="E377" s="164"/>
      <c r="F377" s="164"/>
      <c r="G377" s="164"/>
      <c r="H377" s="164"/>
      <c r="I377" s="164"/>
      <c r="J377" s="164"/>
      <c r="K377" s="184"/>
      <c r="L377" s="166"/>
      <c r="M377" s="166"/>
      <c r="N377" s="166"/>
      <c r="O377" s="166"/>
    </row>
    <row r="378" spans="1:15" ht="12" customHeight="1" x14ac:dyDescent="0.25">
      <c r="A378" s="167"/>
      <c r="B378" s="167"/>
      <c r="C378" s="167"/>
      <c r="D378" s="167"/>
      <c r="E378" s="167"/>
      <c r="F378" s="167"/>
      <c r="G378" s="167"/>
      <c r="H378" s="167"/>
      <c r="I378" s="167"/>
      <c r="J378" s="167"/>
      <c r="K378" s="184"/>
      <c r="L378" s="166"/>
      <c r="M378" s="166"/>
      <c r="N378" s="166"/>
      <c r="O378" s="166"/>
    </row>
    <row r="379" spans="1:15" ht="12" customHeight="1" x14ac:dyDescent="0.25">
      <c r="A379" s="187" t="s">
        <v>258</v>
      </c>
      <c r="B379" s="187"/>
      <c r="C379" s="169" t="s">
        <v>401</v>
      </c>
      <c r="D379" s="170">
        <v>166</v>
      </c>
      <c r="E379" s="171">
        <v>162</v>
      </c>
      <c r="F379" s="171">
        <v>162</v>
      </c>
      <c r="G379" s="171">
        <v>144</v>
      </c>
      <c r="H379" s="171">
        <v>-18</v>
      </c>
      <c r="I379" s="179">
        <v>-0.1111111111111111</v>
      </c>
      <c r="J379" s="169" t="s">
        <v>394</v>
      </c>
      <c r="K379" s="174" t="s">
        <v>507</v>
      </c>
      <c r="L379" s="176"/>
      <c r="M379" s="176"/>
      <c r="N379" s="176"/>
      <c r="O379" s="176"/>
    </row>
    <row r="380" spans="1:15" ht="12" customHeight="1" x14ac:dyDescent="0.25">
      <c r="A380" s="187" t="s">
        <v>568</v>
      </c>
      <c r="B380" s="187"/>
      <c r="C380" s="169" t="s">
        <v>401</v>
      </c>
      <c r="D380" s="170">
        <v>591</v>
      </c>
      <c r="E380" s="171">
        <v>566</v>
      </c>
      <c r="F380" s="171">
        <v>566</v>
      </c>
      <c r="G380" s="171">
        <v>565</v>
      </c>
      <c r="H380" s="171">
        <v>-1</v>
      </c>
      <c r="I380" s="179">
        <v>-1.7667844522968198E-3</v>
      </c>
      <c r="J380" s="169" t="s">
        <v>394</v>
      </c>
      <c r="K380" s="174" t="s">
        <v>507</v>
      </c>
      <c r="L380" s="176"/>
      <c r="M380" s="176"/>
      <c r="N380" s="176"/>
      <c r="O380" s="176"/>
    </row>
    <row r="381" spans="1:15" ht="12" customHeight="1" x14ac:dyDescent="0.25">
      <c r="A381" s="187" t="s">
        <v>263</v>
      </c>
      <c r="B381" s="187"/>
      <c r="C381" s="169" t="s">
        <v>401</v>
      </c>
      <c r="D381" s="170">
        <v>519</v>
      </c>
      <c r="E381" s="171">
        <v>507</v>
      </c>
      <c r="F381" s="171">
        <v>507</v>
      </c>
      <c r="G381" s="171">
        <v>488</v>
      </c>
      <c r="H381" s="171">
        <v>-19</v>
      </c>
      <c r="I381" s="179">
        <v>-3.7475345167652857E-2</v>
      </c>
      <c r="J381" s="169" t="s">
        <v>394</v>
      </c>
      <c r="K381" s="174" t="s">
        <v>507</v>
      </c>
      <c r="L381" s="176"/>
      <c r="M381" s="176"/>
      <c r="N381" s="176"/>
      <c r="O381" s="176"/>
    </row>
    <row r="382" spans="1:15" ht="12" customHeight="1" x14ac:dyDescent="0.25">
      <c r="A382" s="187" t="s">
        <v>255</v>
      </c>
      <c r="B382" s="187"/>
      <c r="C382" s="169" t="s">
        <v>401</v>
      </c>
      <c r="D382" s="170">
        <v>338</v>
      </c>
      <c r="E382" s="171">
        <v>333</v>
      </c>
      <c r="F382" s="171">
        <v>333</v>
      </c>
      <c r="G382" s="171">
        <v>316</v>
      </c>
      <c r="H382" s="171">
        <v>-17</v>
      </c>
      <c r="I382" s="179">
        <v>-5.1051051051051052E-2</v>
      </c>
      <c r="J382" s="169" t="s">
        <v>394</v>
      </c>
      <c r="K382" s="174" t="s">
        <v>507</v>
      </c>
      <c r="L382" s="176"/>
      <c r="M382" s="176"/>
      <c r="N382" s="176"/>
      <c r="O382" s="176"/>
    </row>
    <row r="383" spans="1:15" ht="12" customHeight="1" x14ac:dyDescent="0.25">
      <c r="A383" s="187" t="s">
        <v>256</v>
      </c>
      <c r="B383" s="187"/>
      <c r="C383" s="169" t="s">
        <v>401</v>
      </c>
      <c r="D383" s="170">
        <v>338</v>
      </c>
      <c r="E383" s="171">
        <v>333</v>
      </c>
      <c r="F383" s="171">
        <v>333</v>
      </c>
      <c r="G383" s="171">
        <v>316</v>
      </c>
      <c r="H383" s="171">
        <v>-17</v>
      </c>
      <c r="I383" s="179">
        <v>-5.1051051051051052E-2</v>
      </c>
      <c r="J383" s="169" t="s">
        <v>394</v>
      </c>
      <c r="K383" s="174" t="s">
        <v>507</v>
      </c>
      <c r="L383" s="176"/>
      <c r="M383" s="176"/>
      <c r="N383" s="176"/>
      <c r="O383" s="176"/>
    </row>
    <row r="384" spans="1:15" ht="12" customHeight="1" x14ac:dyDescent="0.25">
      <c r="A384" s="187" t="s">
        <v>254</v>
      </c>
      <c r="B384" s="187"/>
      <c r="C384" s="169" t="s">
        <v>401</v>
      </c>
      <c r="D384" s="170">
        <v>56</v>
      </c>
      <c r="E384" s="171">
        <v>56</v>
      </c>
      <c r="F384" s="171">
        <v>56</v>
      </c>
      <c r="G384" s="171">
        <v>53</v>
      </c>
      <c r="H384" s="171">
        <v>-3</v>
      </c>
      <c r="I384" s="179">
        <v>-5.3571428571428568E-2</v>
      </c>
      <c r="J384" s="169" t="s">
        <v>394</v>
      </c>
      <c r="K384" s="174" t="s">
        <v>507</v>
      </c>
      <c r="L384" s="176"/>
      <c r="M384" s="176"/>
      <c r="N384" s="176"/>
      <c r="O384" s="176"/>
    </row>
    <row r="385" spans="1:15" ht="12" customHeight="1" x14ac:dyDescent="0.25">
      <c r="A385" s="187" t="s">
        <v>375</v>
      </c>
      <c r="B385" s="187"/>
      <c r="C385" s="169" t="s">
        <v>401</v>
      </c>
      <c r="D385" s="170">
        <v>360</v>
      </c>
      <c r="E385" s="171">
        <v>360</v>
      </c>
      <c r="F385" s="171">
        <v>360</v>
      </c>
      <c r="G385" s="171">
        <v>347</v>
      </c>
      <c r="H385" s="171">
        <v>-13</v>
      </c>
      <c r="I385" s="179">
        <v>-3.6111111111111108E-2</v>
      </c>
      <c r="J385" s="169" t="s">
        <v>394</v>
      </c>
      <c r="K385" s="174" t="s">
        <v>507</v>
      </c>
      <c r="L385" s="176"/>
      <c r="M385" s="176"/>
      <c r="N385" s="176"/>
      <c r="O385" s="176"/>
    </row>
    <row r="386" spans="1:15" ht="12" customHeight="1" x14ac:dyDescent="0.25">
      <c r="A386" s="187" t="s">
        <v>257</v>
      </c>
      <c r="B386" s="187"/>
      <c r="C386" s="169" t="s">
        <v>401</v>
      </c>
      <c r="D386" s="170">
        <v>178</v>
      </c>
      <c r="E386" s="171">
        <v>175</v>
      </c>
      <c r="F386" s="171">
        <v>175</v>
      </c>
      <c r="G386" s="171">
        <v>166</v>
      </c>
      <c r="H386" s="171">
        <v>-9</v>
      </c>
      <c r="I386" s="179">
        <v>-5.1428571428571428E-2</v>
      </c>
      <c r="J386" s="169" t="s">
        <v>394</v>
      </c>
      <c r="K386" s="174" t="s">
        <v>507</v>
      </c>
      <c r="L386" s="176"/>
      <c r="M386" s="176"/>
      <c r="N386" s="176"/>
      <c r="O386" s="176"/>
    </row>
    <row r="387" spans="1:15" ht="12" customHeight="1" x14ac:dyDescent="0.25">
      <c r="A387" s="187" t="s">
        <v>559</v>
      </c>
      <c r="B387" s="187"/>
      <c r="C387" s="169" t="s">
        <v>394</v>
      </c>
      <c r="D387" s="170">
        <v>110</v>
      </c>
      <c r="E387" s="171">
        <v>0</v>
      </c>
      <c r="F387" s="171">
        <v>0</v>
      </c>
      <c r="G387" s="171">
        <v>0</v>
      </c>
      <c r="H387" s="171" t="s">
        <v>394</v>
      </c>
      <c r="I387" s="179" t="s">
        <v>394</v>
      </c>
      <c r="J387" s="169" t="s">
        <v>397</v>
      </c>
      <c r="K387" s="174" t="s">
        <v>507</v>
      </c>
      <c r="L387" s="176"/>
      <c r="M387" s="176"/>
      <c r="N387" s="176"/>
      <c r="O387" s="176"/>
    </row>
    <row r="388" spans="1:15" ht="12" customHeight="1" x14ac:dyDescent="0.25">
      <c r="A388" s="187" t="s">
        <v>560</v>
      </c>
      <c r="B388" s="187"/>
      <c r="C388" s="169" t="s">
        <v>394</v>
      </c>
      <c r="D388" s="170">
        <v>158</v>
      </c>
      <c r="E388" s="171">
        <v>0</v>
      </c>
      <c r="F388" s="171">
        <v>0</v>
      </c>
      <c r="G388" s="171">
        <v>0</v>
      </c>
      <c r="H388" s="171" t="s">
        <v>394</v>
      </c>
      <c r="I388" s="179" t="s">
        <v>394</v>
      </c>
      <c r="J388" s="169" t="s">
        <v>396</v>
      </c>
      <c r="K388" s="174" t="s">
        <v>507</v>
      </c>
      <c r="L388" s="176"/>
      <c r="M388" s="176"/>
      <c r="N388" s="176"/>
      <c r="O388" s="176"/>
    </row>
    <row r="389" spans="1:15" ht="12" customHeight="1" x14ac:dyDescent="0.25">
      <c r="A389" s="187" t="s">
        <v>376</v>
      </c>
      <c r="B389" s="187"/>
      <c r="C389" s="169" t="s">
        <v>394</v>
      </c>
      <c r="D389" s="170">
        <v>166</v>
      </c>
      <c r="E389" s="171">
        <v>159</v>
      </c>
      <c r="F389" s="171">
        <v>0</v>
      </c>
      <c r="G389" s="171">
        <v>0</v>
      </c>
      <c r="H389" s="171" t="s">
        <v>394</v>
      </c>
      <c r="I389" s="179" t="s">
        <v>394</v>
      </c>
      <c r="J389" s="169" t="s">
        <v>394</v>
      </c>
      <c r="K389" s="174" t="s">
        <v>507</v>
      </c>
      <c r="L389" s="176"/>
      <c r="M389" s="176"/>
      <c r="N389" s="176"/>
      <c r="O389" s="176"/>
    </row>
    <row r="390" spans="1:15" ht="12" customHeight="1" x14ac:dyDescent="0.25">
      <c r="A390" s="187" t="s">
        <v>377</v>
      </c>
      <c r="B390" s="187"/>
      <c r="C390" s="169" t="s">
        <v>394</v>
      </c>
      <c r="D390" s="170">
        <v>166</v>
      </c>
      <c r="E390" s="171">
        <v>159</v>
      </c>
      <c r="F390" s="171">
        <v>0</v>
      </c>
      <c r="G390" s="171">
        <v>0</v>
      </c>
      <c r="H390" s="171" t="s">
        <v>394</v>
      </c>
      <c r="I390" s="179" t="s">
        <v>394</v>
      </c>
      <c r="J390" s="169" t="s">
        <v>394</v>
      </c>
      <c r="K390" s="174" t="s">
        <v>507</v>
      </c>
      <c r="L390" s="176"/>
      <c r="M390" s="176"/>
      <c r="N390" s="176"/>
      <c r="O390" s="176"/>
    </row>
    <row r="391" spans="1:15" ht="12" customHeight="1" x14ac:dyDescent="0.25">
      <c r="A391" s="187" t="s">
        <v>567</v>
      </c>
      <c r="B391" s="187"/>
      <c r="C391" s="169" t="s">
        <v>394</v>
      </c>
      <c r="D391" s="170">
        <v>50</v>
      </c>
      <c r="E391" s="171">
        <v>0</v>
      </c>
      <c r="F391" s="171">
        <v>0</v>
      </c>
      <c r="G391" s="171">
        <v>0</v>
      </c>
      <c r="H391" s="171" t="s">
        <v>394</v>
      </c>
      <c r="I391" s="179" t="s">
        <v>394</v>
      </c>
      <c r="J391" s="169" t="s">
        <v>397</v>
      </c>
      <c r="K391" s="174" t="s">
        <v>507</v>
      </c>
      <c r="L391" s="176"/>
      <c r="M391" s="176"/>
      <c r="N391" s="176"/>
      <c r="O391" s="176"/>
    </row>
    <row r="392" spans="1:15" ht="12" customHeight="1" x14ac:dyDescent="0.25">
      <c r="A392" s="187" t="s">
        <v>565</v>
      </c>
      <c r="B392" s="187"/>
      <c r="C392" s="169" t="s">
        <v>394</v>
      </c>
      <c r="D392" s="170">
        <v>25</v>
      </c>
      <c r="E392" s="171">
        <v>0</v>
      </c>
      <c r="F392" s="171">
        <v>0</v>
      </c>
      <c r="G392" s="171">
        <v>0</v>
      </c>
      <c r="H392" s="171" t="s">
        <v>394</v>
      </c>
      <c r="I392" s="179" t="s">
        <v>394</v>
      </c>
      <c r="J392" s="169" t="s">
        <v>397</v>
      </c>
      <c r="K392" s="174" t="s">
        <v>507</v>
      </c>
      <c r="L392" s="176"/>
      <c r="M392" s="176"/>
      <c r="N392" s="176"/>
      <c r="O392" s="176"/>
    </row>
    <row r="393" spans="1:15" ht="12" customHeight="1" x14ac:dyDescent="0.25">
      <c r="A393" s="187" t="s">
        <v>561</v>
      </c>
      <c r="B393" s="187"/>
      <c r="C393" s="169" t="s">
        <v>394</v>
      </c>
      <c r="D393" s="170">
        <v>80</v>
      </c>
      <c r="E393" s="171">
        <v>0</v>
      </c>
      <c r="F393" s="171">
        <v>0</v>
      </c>
      <c r="G393" s="171">
        <v>0</v>
      </c>
      <c r="H393" s="171" t="s">
        <v>394</v>
      </c>
      <c r="I393" s="179" t="s">
        <v>394</v>
      </c>
      <c r="J393" s="169" t="s">
        <v>397</v>
      </c>
      <c r="K393" s="174" t="s">
        <v>507</v>
      </c>
      <c r="L393" s="176"/>
      <c r="M393" s="176"/>
      <c r="N393" s="176"/>
      <c r="O393" s="176"/>
    </row>
    <row r="394" spans="1:15" ht="12" customHeight="1" x14ac:dyDescent="0.25">
      <c r="A394" s="187" t="s">
        <v>262</v>
      </c>
      <c r="B394" s="187"/>
      <c r="C394" s="169" t="s">
        <v>398</v>
      </c>
      <c r="D394" s="170">
        <v>85</v>
      </c>
      <c r="E394" s="171">
        <v>65</v>
      </c>
      <c r="F394" s="171">
        <v>65</v>
      </c>
      <c r="G394" s="171">
        <v>66</v>
      </c>
      <c r="H394" s="171">
        <v>1</v>
      </c>
      <c r="I394" s="179">
        <v>1.5384615384615385E-2</v>
      </c>
      <c r="J394" s="169" t="s">
        <v>396</v>
      </c>
      <c r="K394" s="174" t="s">
        <v>507</v>
      </c>
      <c r="L394" s="176"/>
      <c r="M394" s="176"/>
      <c r="N394" s="176"/>
      <c r="O394" s="176"/>
    </row>
    <row r="395" spans="1:15" ht="12" customHeight="1" x14ac:dyDescent="0.25">
      <c r="A395" s="187" t="s">
        <v>259</v>
      </c>
      <c r="B395" s="187"/>
      <c r="C395" s="169" t="s">
        <v>398</v>
      </c>
      <c r="D395" s="170">
        <v>75</v>
      </c>
      <c r="E395" s="171">
        <v>45</v>
      </c>
      <c r="F395" s="171">
        <v>45</v>
      </c>
      <c r="G395" s="171">
        <v>50</v>
      </c>
      <c r="H395" s="171">
        <v>5</v>
      </c>
      <c r="I395" s="179">
        <v>0.1111111111111111</v>
      </c>
      <c r="J395" s="169" t="s">
        <v>397</v>
      </c>
      <c r="K395" s="174" t="s">
        <v>507</v>
      </c>
      <c r="L395" s="176"/>
      <c r="M395" s="176"/>
      <c r="N395" s="176"/>
      <c r="O395" s="176"/>
    </row>
    <row r="396" spans="1:15" ht="12" customHeight="1" x14ac:dyDescent="0.25">
      <c r="A396" s="187" t="s">
        <v>530</v>
      </c>
      <c r="B396" s="187"/>
      <c r="C396" s="169" t="s">
        <v>398</v>
      </c>
      <c r="D396" s="170">
        <v>67</v>
      </c>
      <c r="E396" s="171">
        <v>65</v>
      </c>
      <c r="F396" s="171">
        <v>65</v>
      </c>
      <c r="G396" s="171">
        <v>67</v>
      </c>
      <c r="H396" s="171">
        <v>2</v>
      </c>
      <c r="I396" s="179">
        <v>3.0769230769230771E-2</v>
      </c>
      <c r="J396" s="169" t="s">
        <v>394</v>
      </c>
      <c r="K396" s="174" t="s">
        <v>507</v>
      </c>
      <c r="L396" s="176"/>
      <c r="M396" s="176"/>
      <c r="N396" s="176"/>
      <c r="O396" s="176"/>
    </row>
    <row r="397" spans="1:15" ht="12" customHeight="1" x14ac:dyDescent="0.25">
      <c r="A397" s="187" t="s">
        <v>261</v>
      </c>
      <c r="B397" s="187"/>
      <c r="C397" s="169" t="s">
        <v>398</v>
      </c>
      <c r="D397" s="170">
        <v>66</v>
      </c>
      <c r="E397" s="171">
        <v>64</v>
      </c>
      <c r="F397" s="171">
        <v>64</v>
      </c>
      <c r="G397" s="171">
        <v>65</v>
      </c>
      <c r="H397" s="171">
        <v>1</v>
      </c>
      <c r="I397" s="179">
        <v>1.5625E-2</v>
      </c>
      <c r="J397" s="169" t="s">
        <v>394</v>
      </c>
      <c r="K397" s="174" t="s">
        <v>507</v>
      </c>
      <c r="L397" s="176"/>
      <c r="M397" s="176"/>
      <c r="N397" s="176"/>
      <c r="O397" s="176"/>
    </row>
    <row r="398" spans="1:15" ht="12" customHeight="1" x14ac:dyDescent="0.25">
      <c r="A398" s="187" t="s">
        <v>260</v>
      </c>
      <c r="B398" s="187"/>
      <c r="C398" s="169" t="s">
        <v>398</v>
      </c>
      <c r="D398" s="170">
        <v>75</v>
      </c>
      <c r="E398" s="171">
        <v>50</v>
      </c>
      <c r="F398" s="171">
        <v>50</v>
      </c>
      <c r="G398" s="171">
        <v>53</v>
      </c>
      <c r="H398" s="171">
        <v>3</v>
      </c>
      <c r="I398" s="179">
        <v>0.06</v>
      </c>
      <c r="J398" s="169" t="s">
        <v>397</v>
      </c>
      <c r="K398" s="174" t="s">
        <v>507</v>
      </c>
      <c r="L398" s="176"/>
      <c r="M398" s="176"/>
      <c r="N398" s="176"/>
      <c r="O398" s="176"/>
    </row>
    <row r="399" spans="1:15" ht="12" hidden="1" customHeight="1" x14ac:dyDescent="0.25">
      <c r="A399" s="187" t="s">
        <v>341</v>
      </c>
      <c r="B399" s="187"/>
      <c r="C399" s="169" t="s">
        <v>341</v>
      </c>
      <c r="D399" s="170" t="s">
        <v>341</v>
      </c>
      <c r="E399" s="171" t="s">
        <v>341</v>
      </c>
      <c r="F399" s="171" t="s">
        <v>341</v>
      </c>
      <c r="G399" s="171" t="s">
        <v>341</v>
      </c>
      <c r="H399" s="171" t="s">
        <v>341</v>
      </c>
      <c r="I399" s="179" t="s">
        <v>341</v>
      </c>
      <c r="J399" s="169" t="s">
        <v>341</v>
      </c>
      <c r="K399" s="174" t="s">
        <v>507</v>
      </c>
      <c r="L399" s="176"/>
      <c r="M399" s="176"/>
      <c r="N399" s="176"/>
      <c r="O399" s="176"/>
    </row>
    <row r="400" spans="1:15" ht="12" hidden="1" customHeight="1" x14ac:dyDescent="0.25">
      <c r="A400" s="187" t="s">
        <v>341</v>
      </c>
      <c r="B400" s="187"/>
      <c r="C400" s="169" t="s">
        <v>341</v>
      </c>
      <c r="D400" s="170" t="s">
        <v>341</v>
      </c>
      <c r="E400" s="171" t="s">
        <v>341</v>
      </c>
      <c r="F400" s="171" t="s">
        <v>341</v>
      </c>
      <c r="G400" s="171" t="s">
        <v>341</v>
      </c>
      <c r="H400" s="171" t="s">
        <v>341</v>
      </c>
      <c r="I400" s="179" t="s">
        <v>341</v>
      </c>
      <c r="J400" s="169" t="s">
        <v>341</v>
      </c>
      <c r="K400" s="174" t="s">
        <v>507</v>
      </c>
      <c r="L400" s="176"/>
      <c r="M400" s="176"/>
      <c r="N400" s="176"/>
      <c r="O400" s="176"/>
    </row>
    <row r="401" spans="1:15" ht="12" hidden="1" customHeight="1" x14ac:dyDescent="0.25">
      <c r="A401" s="187" t="s">
        <v>341</v>
      </c>
      <c r="B401" s="187"/>
      <c r="C401" s="169" t="s">
        <v>341</v>
      </c>
      <c r="D401" s="170" t="s">
        <v>341</v>
      </c>
      <c r="E401" s="171" t="s">
        <v>341</v>
      </c>
      <c r="F401" s="171" t="s">
        <v>341</v>
      </c>
      <c r="G401" s="171" t="s">
        <v>341</v>
      </c>
      <c r="H401" s="171" t="s">
        <v>341</v>
      </c>
      <c r="I401" s="179" t="s">
        <v>341</v>
      </c>
      <c r="J401" s="169" t="s">
        <v>341</v>
      </c>
      <c r="K401" s="174" t="s">
        <v>507</v>
      </c>
      <c r="L401" s="176"/>
      <c r="M401" s="176"/>
      <c r="N401" s="176"/>
      <c r="O401" s="176"/>
    </row>
    <row r="402" spans="1:15" ht="12" hidden="1" customHeight="1" x14ac:dyDescent="0.25">
      <c r="A402" s="187" t="s">
        <v>341</v>
      </c>
      <c r="B402" s="187"/>
      <c r="C402" s="169" t="s">
        <v>341</v>
      </c>
      <c r="D402" s="170" t="s">
        <v>341</v>
      </c>
      <c r="E402" s="171" t="s">
        <v>341</v>
      </c>
      <c r="F402" s="171" t="s">
        <v>341</v>
      </c>
      <c r="G402" s="171" t="s">
        <v>341</v>
      </c>
      <c r="H402" s="171" t="s">
        <v>341</v>
      </c>
      <c r="I402" s="179" t="s">
        <v>341</v>
      </c>
      <c r="J402" s="169" t="s">
        <v>341</v>
      </c>
      <c r="K402" s="174" t="s">
        <v>507</v>
      </c>
      <c r="L402" s="176"/>
      <c r="M402" s="176"/>
      <c r="N402" s="176"/>
      <c r="O402" s="176"/>
    </row>
    <row r="403" spans="1:15" ht="12" hidden="1" customHeight="1" x14ac:dyDescent="0.25">
      <c r="A403" s="187" t="s">
        <v>341</v>
      </c>
      <c r="B403" s="187"/>
      <c r="C403" s="169" t="s">
        <v>341</v>
      </c>
      <c r="D403" s="170" t="s">
        <v>341</v>
      </c>
      <c r="E403" s="171" t="s">
        <v>341</v>
      </c>
      <c r="F403" s="171" t="s">
        <v>341</v>
      </c>
      <c r="G403" s="171" t="s">
        <v>341</v>
      </c>
      <c r="H403" s="171" t="s">
        <v>341</v>
      </c>
      <c r="I403" s="179" t="s">
        <v>341</v>
      </c>
      <c r="J403" s="169" t="s">
        <v>341</v>
      </c>
      <c r="K403" s="174" t="s">
        <v>507</v>
      </c>
      <c r="L403" s="176"/>
      <c r="M403" s="176"/>
      <c r="N403" s="176"/>
      <c r="O403" s="176"/>
    </row>
    <row r="404" spans="1:15" ht="12" hidden="1" customHeight="1" x14ac:dyDescent="0.25">
      <c r="A404" s="187" t="s">
        <v>341</v>
      </c>
      <c r="B404" s="187"/>
      <c r="C404" s="169" t="s">
        <v>341</v>
      </c>
      <c r="D404" s="170" t="s">
        <v>341</v>
      </c>
      <c r="E404" s="171" t="s">
        <v>341</v>
      </c>
      <c r="F404" s="171" t="s">
        <v>341</v>
      </c>
      <c r="G404" s="171" t="s">
        <v>341</v>
      </c>
      <c r="H404" s="171" t="s">
        <v>341</v>
      </c>
      <c r="I404" s="179" t="s">
        <v>341</v>
      </c>
      <c r="J404" s="169" t="s">
        <v>341</v>
      </c>
      <c r="K404" s="174" t="s">
        <v>507</v>
      </c>
      <c r="L404" s="176"/>
      <c r="M404" s="176"/>
      <c r="N404" s="176"/>
      <c r="O404" s="176"/>
    </row>
    <row r="405" spans="1:15" ht="12" hidden="1" customHeight="1" x14ac:dyDescent="0.25">
      <c r="A405" s="187" t="s">
        <v>341</v>
      </c>
      <c r="B405" s="187"/>
      <c r="C405" s="169" t="s">
        <v>341</v>
      </c>
      <c r="D405" s="170" t="s">
        <v>341</v>
      </c>
      <c r="E405" s="171" t="s">
        <v>341</v>
      </c>
      <c r="F405" s="171" t="s">
        <v>341</v>
      </c>
      <c r="G405" s="171" t="s">
        <v>341</v>
      </c>
      <c r="H405" s="171" t="s">
        <v>341</v>
      </c>
      <c r="I405" s="179" t="s">
        <v>341</v>
      </c>
      <c r="J405" s="169" t="s">
        <v>341</v>
      </c>
      <c r="K405" s="174" t="s">
        <v>507</v>
      </c>
      <c r="L405" s="176"/>
      <c r="M405" s="176"/>
      <c r="N405" s="176"/>
      <c r="O405" s="176"/>
    </row>
    <row r="406" spans="1:15" ht="12" hidden="1" customHeight="1" x14ac:dyDescent="0.25">
      <c r="A406" s="187" t="s">
        <v>341</v>
      </c>
      <c r="B406" s="187"/>
      <c r="C406" s="169" t="s">
        <v>341</v>
      </c>
      <c r="D406" s="170" t="s">
        <v>341</v>
      </c>
      <c r="E406" s="171" t="s">
        <v>341</v>
      </c>
      <c r="F406" s="171" t="s">
        <v>341</v>
      </c>
      <c r="G406" s="171" t="s">
        <v>341</v>
      </c>
      <c r="H406" s="171" t="s">
        <v>341</v>
      </c>
      <c r="I406" s="179" t="s">
        <v>341</v>
      </c>
      <c r="J406" s="169" t="s">
        <v>341</v>
      </c>
      <c r="K406" s="174" t="s">
        <v>507</v>
      </c>
      <c r="L406" s="176"/>
      <c r="M406" s="176"/>
      <c r="N406" s="176"/>
      <c r="O406" s="176"/>
    </row>
    <row r="407" spans="1:15" ht="12" hidden="1" customHeight="1" x14ac:dyDescent="0.25">
      <c r="A407" s="187" t="s">
        <v>341</v>
      </c>
      <c r="B407" s="187"/>
      <c r="C407" s="169" t="s">
        <v>341</v>
      </c>
      <c r="D407" s="170" t="s">
        <v>341</v>
      </c>
      <c r="E407" s="171" t="s">
        <v>341</v>
      </c>
      <c r="F407" s="171" t="s">
        <v>341</v>
      </c>
      <c r="G407" s="171" t="s">
        <v>341</v>
      </c>
      <c r="H407" s="171" t="s">
        <v>341</v>
      </c>
      <c r="I407" s="179" t="s">
        <v>341</v>
      </c>
      <c r="J407" s="169" t="s">
        <v>341</v>
      </c>
      <c r="K407" s="174" t="s">
        <v>507</v>
      </c>
      <c r="L407" s="176"/>
      <c r="M407" s="176"/>
      <c r="N407" s="176"/>
      <c r="O407" s="176"/>
    </row>
    <row r="408" spans="1:15" ht="12.2" hidden="1" customHeight="1" x14ac:dyDescent="0.25">
      <c r="A408" s="187" t="s">
        <v>341</v>
      </c>
      <c r="B408" s="187"/>
      <c r="C408" s="169" t="s">
        <v>341</v>
      </c>
      <c r="D408" s="170" t="s">
        <v>341</v>
      </c>
      <c r="E408" s="171" t="s">
        <v>341</v>
      </c>
      <c r="F408" s="171" t="s">
        <v>341</v>
      </c>
      <c r="G408" s="171" t="s">
        <v>341</v>
      </c>
      <c r="H408" s="171" t="s">
        <v>341</v>
      </c>
      <c r="I408" s="179" t="s">
        <v>341</v>
      </c>
      <c r="J408" s="169" t="s">
        <v>341</v>
      </c>
      <c r="K408" s="174" t="s">
        <v>507</v>
      </c>
      <c r="L408" s="176"/>
      <c r="M408" s="176"/>
      <c r="N408" s="176"/>
      <c r="O408" s="176"/>
    </row>
    <row r="409" spans="1:15" ht="7.35" customHeight="1" x14ac:dyDescent="0.25">
      <c r="A409" s="187"/>
      <c r="B409" s="188"/>
      <c r="C409" s="169"/>
      <c r="D409" s="170"/>
      <c r="E409" s="171"/>
      <c r="F409" s="171"/>
      <c r="G409" s="171"/>
      <c r="H409" s="171"/>
      <c r="I409" s="179"/>
      <c r="J409" s="169"/>
      <c r="K409" s="174"/>
      <c r="L409" s="176"/>
      <c r="M409" s="176"/>
      <c r="N409" s="176"/>
      <c r="O409" s="176"/>
    </row>
    <row r="410" spans="1:15" ht="12" customHeight="1" x14ac:dyDescent="0.25">
      <c r="A410" s="168" t="s">
        <v>264</v>
      </c>
      <c r="B410" s="168"/>
      <c r="C410" s="180"/>
      <c r="D410" s="170">
        <v>3669</v>
      </c>
      <c r="E410" s="171">
        <v>3099</v>
      </c>
      <c r="F410" s="171">
        <v>2781</v>
      </c>
      <c r="G410" s="171">
        <v>2696</v>
      </c>
      <c r="H410" s="171">
        <v>-85</v>
      </c>
      <c r="I410" s="179">
        <v>-3.0564545127651943E-2</v>
      </c>
      <c r="J410" s="180"/>
      <c r="K410" s="186"/>
      <c r="L410" s="175"/>
      <c r="M410" s="175"/>
      <c r="N410" s="175"/>
      <c r="O410" s="175"/>
    </row>
    <row r="411" spans="1:15" x14ac:dyDescent="0.25">
      <c r="A411" s="189"/>
      <c r="B411" s="189"/>
      <c r="C411" s="175"/>
      <c r="D411" s="175"/>
      <c r="E411" s="175"/>
      <c r="F411" s="175"/>
      <c r="G411" s="175"/>
      <c r="H411" s="175"/>
      <c r="I411" s="175"/>
      <c r="J411" s="175"/>
      <c r="K411" s="186"/>
      <c r="L411" s="175"/>
      <c r="M411" s="175"/>
      <c r="N411" s="175"/>
      <c r="O411" s="175"/>
    </row>
    <row r="412" spans="1:15" x14ac:dyDescent="0.25">
      <c r="A412" s="152" t="s">
        <v>265</v>
      </c>
      <c r="B412" s="153"/>
      <c r="C412" s="153"/>
      <c r="D412" s="153"/>
      <c r="E412" s="153"/>
      <c r="F412" s="153"/>
      <c r="G412" s="153"/>
      <c r="H412" s="153"/>
      <c r="I412" s="153"/>
      <c r="J412" s="153"/>
      <c r="K412" s="182"/>
    </row>
    <row r="413" spans="1:15" x14ac:dyDescent="0.25">
      <c r="A413" s="155" t="s">
        <v>200</v>
      </c>
      <c r="B413" s="155"/>
      <c r="C413" s="156" t="s">
        <v>201</v>
      </c>
      <c r="D413" s="155" t="s">
        <v>202</v>
      </c>
      <c r="E413" s="155"/>
      <c r="F413" s="155" t="s">
        <v>203</v>
      </c>
      <c r="G413" s="155"/>
      <c r="H413" s="155" t="s">
        <v>203</v>
      </c>
      <c r="I413" s="155"/>
      <c r="J413" s="157" t="s">
        <v>204</v>
      </c>
      <c r="K413" s="183"/>
      <c r="L413" s="159"/>
      <c r="M413" s="159"/>
      <c r="N413" s="159"/>
      <c r="O413" s="159"/>
    </row>
    <row r="414" spans="1:15" x14ac:dyDescent="0.25">
      <c r="A414" s="153"/>
      <c r="B414" s="153"/>
      <c r="C414" s="156" t="s">
        <v>205</v>
      </c>
      <c r="D414" s="190" t="s">
        <v>206</v>
      </c>
      <c r="E414" s="190" t="s">
        <v>207</v>
      </c>
      <c r="F414" s="190" t="s">
        <v>208</v>
      </c>
      <c r="G414" s="190" t="s">
        <v>209</v>
      </c>
      <c r="H414" s="190" t="s">
        <v>210</v>
      </c>
      <c r="I414" s="190" t="s">
        <v>457</v>
      </c>
      <c r="J414" s="153"/>
      <c r="K414" s="182"/>
    </row>
    <row r="415" spans="1:15" ht="12" customHeight="1" x14ac:dyDescent="0.25">
      <c r="A415" s="164" t="s">
        <v>212</v>
      </c>
      <c r="B415" s="164"/>
      <c r="C415" s="164"/>
      <c r="D415" s="164"/>
      <c r="E415" s="164"/>
      <c r="F415" s="164"/>
      <c r="G415" s="164"/>
      <c r="H415" s="164"/>
      <c r="I415" s="164"/>
      <c r="J415" s="164"/>
      <c r="K415" s="184"/>
      <c r="L415" s="166"/>
      <c r="M415" s="166"/>
      <c r="N415" s="166"/>
      <c r="O415" s="166"/>
    </row>
    <row r="416" spans="1:15" ht="12" customHeight="1" x14ac:dyDescent="0.25">
      <c r="A416" s="167"/>
      <c r="B416" s="167"/>
      <c r="C416" s="167"/>
      <c r="D416" s="167"/>
      <c r="E416" s="167"/>
      <c r="F416" s="167"/>
      <c r="G416" s="167"/>
      <c r="H416" s="167"/>
      <c r="I416" s="167"/>
      <c r="J416" s="167"/>
      <c r="K416" s="184"/>
      <c r="L416" s="166"/>
      <c r="M416" s="166"/>
      <c r="N416" s="166"/>
      <c r="O416" s="166"/>
    </row>
    <row r="417" spans="1:15" ht="12" customHeight="1" x14ac:dyDescent="0.25">
      <c r="A417" s="168" t="s">
        <v>266</v>
      </c>
      <c r="B417" s="168"/>
      <c r="C417" s="169" t="s">
        <v>394</v>
      </c>
      <c r="D417" s="169">
        <v>54</v>
      </c>
      <c r="E417" s="169">
        <v>53</v>
      </c>
      <c r="F417" s="178">
        <v>0</v>
      </c>
      <c r="G417" s="178">
        <v>0</v>
      </c>
      <c r="H417" s="178" t="s">
        <v>394</v>
      </c>
      <c r="I417" s="191" t="s">
        <v>394</v>
      </c>
      <c r="J417" s="169" t="s">
        <v>394</v>
      </c>
      <c r="K417" s="174" t="s">
        <v>507</v>
      </c>
      <c r="L417" s="176"/>
      <c r="M417" s="176"/>
      <c r="N417" s="176"/>
      <c r="O417" s="176"/>
    </row>
    <row r="418" spans="1:15" ht="12" hidden="1" customHeight="1" x14ac:dyDescent="0.25">
      <c r="A418" s="168" t="s">
        <v>341</v>
      </c>
      <c r="B418" s="168"/>
      <c r="C418" s="169" t="s">
        <v>341</v>
      </c>
      <c r="D418" s="169" t="s">
        <v>341</v>
      </c>
      <c r="E418" s="169" t="s">
        <v>341</v>
      </c>
      <c r="F418" s="178" t="s">
        <v>341</v>
      </c>
      <c r="G418" s="178" t="s">
        <v>341</v>
      </c>
      <c r="H418" s="178" t="s">
        <v>341</v>
      </c>
      <c r="I418" s="191" t="s">
        <v>341</v>
      </c>
      <c r="J418" s="169" t="s">
        <v>341</v>
      </c>
      <c r="K418" s="174" t="s">
        <v>507</v>
      </c>
      <c r="L418" s="176"/>
      <c r="M418" s="176"/>
      <c r="N418" s="176"/>
      <c r="O418" s="176"/>
    </row>
    <row r="419" spans="1:15" ht="12" hidden="1" customHeight="1" x14ac:dyDescent="0.25">
      <c r="A419" s="188"/>
      <c r="B419" s="188"/>
      <c r="C419" s="169"/>
      <c r="D419" s="169"/>
      <c r="E419" s="169"/>
      <c r="F419" s="169"/>
      <c r="G419" s="178"/>
      <c r="H419" s="178" t="s">
        <v>341</v>
      </c>
      <c r="I419" s="191"/>
      <c r="J419" s="169"/>
      <c r="K419" s="174" t="s">
        <v>507</v>
      </c>
      <c r="L419" s="176"/>
      <c r="M419" s="176"/>
      <c r="N419" s="176"/>
      <c r="O419" s="176"/>
    </row>
    <row r="420" spans="1:15" ht="12" hidden="1" customHeight="1" x14ac:dyDescent="0.25">
      <c r="A420" s="188"/>
      <c r="B420" s="188"/>
      <c r="C420" s="169"/>
      <c r="D420" s="169"/>
      <c r="E420" s="169"/>
      <c r="F420" s="169"/>
      <c r="G420" s="178"/>
      <c r="H420" s="178" t="s">
        <v>341</v>
      </c>
      <c r="I420" s="191"/>
      <c r="J420" s="169"/>
      <c r="K420" s="174" t="s">
        <v>507</v>
      </c>
      <c r="L420" s="176"/>
      <c r="M420" s="176"/>
      <c r="N420" s="176"/>
      <c r="O420" s="176"/>
    </row>
    <row r="421" spans="1:15" ht="7.5" customHeight="1" x14ac:dyDescent="0.25">
      <c r="A421" s="187" t="s">
        <v>341</v>
      </c>
      <c r="B421" s="187"/>
      <c r="C421" s="169" t="s">
        <v>341</v>
      </c>
      <c r="D421" s="169" t="s">
        <v>341</v>
      </c>
      <c r="E421" s="169" t="s">
        <v>341</v>
      </c>
      <c r="F421" s="169" t="s">
        <v>341</v>
      </c>
      <c r="G421" s="178" t="s">
        <v>341</v>
      </c>
      <c r="H421" s="178" t="s">
        <v>341</v>
      </c>
      <c r="I421" s="191" t="s">
        <v>341</v>
      </c>
      <c r="J421" s="169" t="s">
        <v>341</v>
      </c>
      <c r="K421" s="174"/>
      <c r="L421" s="176"/>
      <c r="M421" s="176"/>
      <c r="N421" s="176"/>
      <c r="O421" s="176"/>
    </row>
    <row r="422" spans="1:15" ht="12" customHeight="1" x14ac:dyDescent="0.25">
      <c r="A422" s="168" t="s">
        <v>267</v>
      </c>
      <c r="B422" s="168"/>
      <c r="C422" s="180"/>
      <c r="D422" s="169">
        <v>54</v>
      </c>
      <c r="E422" s="169">
        <v>53</v>
      </c>
      <c r="F422" s="178">
        <v>0</v>
      </c>
      <c r="G422" s="178">
        <v>0</v>
      </c>
      <c r="H422" s="178">
        <v>0</v>
      </c>
      <c r="I422" s="191" t="s">
        <v>394</v>
      </c>
      <c r="J422" s="180"/>
      <c r="K422" s="186"/>
      <c r="L422" s="175"/>
      <c r="M422" s="175"/>
      <c r="N422" s="175"/>
      <c r="O422" s="175"/>
    </row>
    <row r="423" spans="1:15" ht="12" customHeight="1" x14ac:dyDescent="0.25">
      <c r="A423" s="164" t="s">
        <v>228</v>
      </c>
      <c r="B423" s="164"/>
      <c r="C423" s="180"/>
      <c r="D423" s="169"/>
      <c r="E423" s="169"/>
      <c r="F423" s="169"/>
      <c r="G423" s="169"/>
      <c r="H423" s="169"/>
      <c r="I423" s="169"/>
      <c r="J423" s="180"/>
      <c r="K423" s="186"/>
      <c r="L423" s="175"/>
      <c r="M423" s="175"/>
      <c r="N423" s="175"/>
      <c r="O423" s="175"/>
    </row>
    <row r="424" spans="1:15" ht="12" customHeight="1" x14ac:dyDescent="0.25">
      <c r="A424" s="168"/>
      <c r="B424" s="168"/>
      <c r="C424" s="180"/>
      <c r="D424" s="169"/>
      <c r="E424" s="169"/>
      <c r="F424" s="169"/>
      <c r="G424" s="169"/>
      <c r="H424" s="169"/>
      <c r="I424" s="169"/>
      <c r="J424" s="180"/>
      <c r="K424" s="186"/>
      <c r="L424" s="175"/>
      <c r="M424" s="175"/>
      <c r="N424" s="175"/>
      <c r="O424" s="175"/>
    </row>
    <row r="425" spans="1:15" ht="12" customHeight="1" x14ac:dyDescent="0.25">
      <c r="A425" s="168" t="s">
        <v>580</v>
      </c>
      <c r="B425" s="168"/>
      <c r="C425" s="169" t="s">
        <v>401</v>
      </c>
      <c r="D425" s="169">
        <v>8</v>
      </c>
      <c r="E425" s="178">
        <v>8</v>
      </c>
      <c r="F425" s="178">
        <v>8</v>
      </c>
      <c r="G425" s="178">
        <v>8</v>
      </c>
      <c r="H425" s="169" t="s">
        <v>394</v>
      </c>
      <c r="I425" s="191">
        <v>0</v>
      </c>
      <c r="J425" s="169" t="s">
        <v>396</v>
      </c>
      <c r="K425" s="174" t="s">
        <v>507</v>
      </c>
      <c r="L425" s="176"/>
      <c r="M425" s="176"/>
      <c r="N425" s="176"/>
      <c r="O425" s="176"/>
    </row>
    <row r="426" spans="1:15" ht="12" customHeight="1" x14ac:dyDescent="0.25">
      <c r="A426" s="168" t="s">
        <v>268</v>
      </c>
      <c r="B426" s="168"/>
      <c r="C426" s="169" t="s">
        <v>401</v>
      </c>
      <c r="D426" s="169">
        <v>4</v>
      </c>
      <c r="E426" s="178">
        <v>3</v>
      </c>
      <c r="F426" s="178">
        <v>3</v>
      </c>
      <c r="G426" s="178">
        <v>3</v>
      </c>
      <c r="H426" s="169" t="s">
        <v>394</v>
      </c>
      <c r="I426" s="191">
        <v>0</v>
      </c>
      <c r="J426" s="169" t="s">
        <v>397</v>
      </c>
      <c r="K426" s="174" t="s">
        <v>507</v>
      </c>
      <c r="L426" s="176"/>
      <c r="M426" s="176"/>
      <c r="N426" s="176"/>
      <c r="O426" s="176"/>
    </row>
    <row r="427" spans="1:15" ht="12" hidden="1" customHeight="1" x14ac:dyDescent="0.25">
      <c r="A427" s="168" t="s">
        <v>341</v>
      </c>
      <c r="B427" s="168"/>
      <c r="C427" s="169" t="s">
        <v>341</v>
      </c>
      <c r="D427" s="169" t="s">
        <v>341</v>
      </c>
      <c r="E427" s="178" t="s">
        <v>341</v>
      </c>
      <c r="F427" s="178" t="s">
        <v>341</v>
      </c>
      <c r="G427" s="178" t="s">
        <v>341</v>
      </c>
      <c r="H427" s="169" t="s">
        <v>341</v>
      </c>
      <c r="I427" s="169" t="s">
        <v>341</v>
      </c>
      <c r="J427" s="169" t="s">
        <v>341</v>
      </c>
      <c r="K427" s="174" t="s">
        <v>507</v>
      </c>
      <c r="L427" s="176"/>
      <c r="M427" s="176"/>
      <c r="N427" s="176"/>
      <c r="O427" s="176"/>
    </row>
    <row r="428" spans="1:15" ht="12" hidden="1" customHeight="1" x14ac:dyDescent="0.25">
      <c r="A428" s="168" t="s">
        <v>341</v>
      </c>
      <c r="B428" s="168"/>
      <c r="C428" s="169" t="s">
        <v>341</v>
      </c>
      <c r="D428" s="169" t="s">
        <v>341</v>
      </c>
      <c r="E428" s="178" t="s">
        <v>341</v>
      </c>
      <c r="F428" s="178" t="s">
        <v>341</v>
      </c>
      <c r="G428" s="178" t="s">
        <v>341</v>
      </c>
      <c r="H428" s="169" t="s">
        <v>341</v>
      </c>
      <c r="I428" s="169" t="s">
        <v>341</v>
      </c>
      <c r="J428" s="169" t="s">
        <v>341</v>
      </c>
      <c r="K428" s="174" t="s">
        <v>507</v>
      </c>
      <c r="L428" s="176"/>
      <c r="M428" s="176"/>
      <c r="N428" s="176"/>
      <c r="O428" s="176"/>
    </row>
    <row r="429" spans="1:15" ht="7.5" customHeight="1" x14ac:dyDescent="0.25">
      <c r="A429" s="168" t="s">
        <v>341</v>
      </c>
      <c r="B429" s="168"/>
      <c r="C429" s="169" t="s">
        <v>341</v>
      </c>
      <c r="D429" s="169" t="s">
        <v>341</v>
      </c>
      <c r="E429" s="178" t="s">
        <v>341</v>
      </c>
      <c r="F429" s="178" t="s">
        <v>341</v>
      </c>
      <c r="G429" s="178" t="s">
        <v>341</v>
      </c>
      <c r="H429" s="169" t="s">
        <v>341</v>
      </c>
      <c r="I429" s="169" t="s">
        <v>341</v>
      </c>
      <c r="J429" s="169" t="s">
        <v>341</v>
      </c>
      <c r="K429" s="174"/>
      <c r="L429" s="176"/>
      <c r="M429" s="176"/>
      <c r="N429" s="176"/>
      <c r="O429" s="176"/>
    </row>
    <row r="430" spans="1:15" ht="12" customHeight="1" x14ac:dyDescent="0.25">
      <c r="A430" s="168" t="s">
        <v>232</v>
      </c>
      <c r="B430" s="168"/>
      <c r="C430" s="180"/>
      <c r="D430" s="169">
        <v>12</v>
      </c>
      <c r="E430" s="178">
        <v>11</v>
      </c>
      <c r="F430" s="178">
        <v>11</v>
      </c>
      <c r="G430" s="178">
        <v>11</v>
      </c>
      <c r="H430" s="169">
        <v>0</v>
      </c>
      <c r="I430" s="191">
        <v>0</v>
      </c>
      <c r="J430" s="180"/>
      <c r="K430" s="186"/>
      <c r="L430" s="175"/>
      <c r="M430" s="175"/>
      <c r="N430" s="175"/>
      <c r="O430" s="175"/>
    </row>
    <row r="431" spans="1:15" ht="12" customHeight="1" x14ac:dyDescent="0.25">
      <c r="A431" s="192" t="s">
        <v>428</v>
      </c>
      <c r="B431" s="192"/>
      <c r="C431" s="180"/>
      <c r="D431" s="169"/>
      <c r="E431" s="169"/>
      <c r="F431" s="169"/>
      <c r="G431" s="169"/>
      <c r="H431" s="169"/>
      <c r="I431" s="169"/>
      <c r="J431" s="180"/>
      <c r="K431" s="186"/>
      <c r="L431" s="175"/>
      <c r="M431" s="175"/>
      <c r="N431" s="175"/>
      <c r="O431" s="175"/>
    </row>
    <row r="432" spans="1:15" ht="12" customHeight="1" x14ac:dyDescent="0.25">
      <c r="A432" s="168"/>
      <c r="B432" s="168"/>
      <c r="C432" s="180"/>
      <c r="D432" s="169"/>
      <c r="E432" s="169"/>
      <c r="F432" s="169"/>
      <c r="G432" s="169"/>
      <c r="H432" s="169"/>
      <c r="I432" s="169"/>
      <c r="J432" s="180"/>
      <c r="K432" s="186"/>
      <c r="L432" s="175"/>
      <c r="M432" s="175"/>
      <c r="N432" s="175"/>
      <c r="O432" s="175"/>
    </row>
    <row r="433" spans="1:15" ht="12" customHeight="1" x14ac:dyDescent="0.25">
      <c r="A433" s="168" t="s">
        <v>269</v>
      </c>
      <c r="B433" s="168"/>
      <c r="C433" s="169" t="s">
        <v>394</v>
      </c>
      <c r="D433" s="169">
        <v>32</v>
      </c>
      <c r="E433" s="178">
        <v>27</v>
      </c>
      <c r="F433" s="178">
        <v>0</v>
      </c>
      <c r="G433" s="178">
        <v>0</v>
      </c>
      <c r="H433" s="178" t="s">
        <v>394</v>
      </c>
      <c r="I433" s="191" t="s">
        <v>394</v>
      </c>
      <c r="J433" s="169" t="s">
        <v>397</v>
      </c>
      <c r="K433" s="174" t="s">
        <v>507</v>
      </c>
      <c r="L433" s="176"/>
      <c r="M433" s="176"/>
      <c r="N433" s="176"/>
      <c r="O433" s="176"/>
    </row>
    <row r="434" spans="1:15" ht="12" customHeight="1" x14ac:dyDescent="0.25">
      <c r="A434" s="168" t="s">
        <v>380</v>
      </c>
      <c r="B434" s="168"/>
      <c r="C434" s="169" t="s">
        <v>394</v>
      </c>
      <c r="D434" s="169">
        <v>52</v>
      </c>
      <c r="E434" s="169">
        <v>0</v>
      </c>
      <c r="F434" s="178">
        <v>0</v>
      </c>
      <c r="G434" s="178">
        <v>0</v>
      </c>
      <c r="H434" s="178" t="s">
        <v>394</v>
      </c>
      <c r="I434" s="191" t="s">
        <v>394</v>
      </c>
      <c r="J434" s="169" t="s">
        <v>397</v>
      </c>
      <c r="K434" s="174" t="s">
        <v>507</v>
      </c>
      <c r="L434" s="176"/>
      <c r="M434" s="176"/>
      <c r="N434" s="176"/>
      <c r="O434" s="176"/>
    </row>
    <row r="435" spans="1:15" ht="12" customHeight="1" x14ac:dyDescent="0.25">
      <c r="A435" s="168" t="s">
        <v>379</v>
      </c>
      <c r="B435" s="168"/>
      <c r="C435" s="169" t="s">
        <v>394</v>
      </c>
      <c r="D435" s="169">
        <v>95</v>
      </c>
      <c r="E435" s="169">
        <v>0</v>
      </c>
      <c r="F435" s="178">
        <v>0</v>
      </c>
      <c r="G435" s="178">
        <v>0</v>
      </c>
      <c r="H435" s="178" t="s">
        <v>394</v>
      </c>
      <c r="I435" s="191" t="s">
        <v>394</v>
      </c>
      <c r="J435" s="169" t="s">
        <v>397</v>
      </c>
      <c r="K435" s="174" t="s">
        <v>507</v>
      </c>
      <c r="L435" s="176"/>
      <c r="M435" s="176"/>
      <c r="N435" s="176"/>
      <c r="O435" s="176"/>
    </row>
    <row r="436" spans="1:15" ht="12" hidden="1" customHeight="1" x14ac:dyDescent="0.25">
      <c r="A436" s="168" t="s">
        <v>341</v>
      </c>
      <c r="B436" s="168"/>
      <c r="C436" s="169" t="s">
        <v>341</v>
      </c>
      <c r="D436" s="169" t="s">
        <v>341</v>
      </c>
      <c r="E436" s="169" t="s">
        <v>341</v>
      </c>
      <c r="F436" s="178" t="s">
        <v>341</v>
      </c>
      <c r="G436" s="178" t="s">
        <v>341</v>
      </c>
      <c r="H436" s="178" t="s">
        <v>341</v>
      </c>
      <c r="I436" s="191" t="s">
        <v>341</v>
      </c>
      <c r="J436" s="169" t="s">
        <v>341</v>
      </c>
      <c r="K436" s="174" t="s">
        <v>507</v>
      </c>
      <c r="L436" s="176"/>
      <c r="M436" s="176"/>
      <c r="N436" s="176"/>
      <c r="O436" s="176"/>
    </row>
    <row r="437" spans="1:15" ht="12" hidden="1" customHeight="1" x14ac:dyDescent="0.25">
      <c r="A437" s="168" t="s">
        <v>341</v>
      </c>
      <c r="B437" s="168"/>
      <c r="C437" s="169" t="s">
        <v>341</v>
      </c>
      <c r="D437" s="169" t="s">
        <v>341</v>
      </c>
      <c r="E437" s="169" t="s">
        <v>341</v>
      </c>
      <c r="F437" s="178" t="s">
        <v>341</v>
      </c>
      <c r="G437" s="178" t="s">
        <v>341</v>
      </c>
      <c r="H437" s="178" t="s">
        <v>341</v>
      </c>
      <c r="I437" s="191" t="s">
        <v>341</v>
      </c>
      <c r="J437" s="169" t="s">
        <v>341</v>
      </c>
      <c r="K437" s="174" t="s">
        <v>507</v>
      </c>
      <c r="L437" s="176"/>
      <c r="M437" s="176"/>
      <c r="N437" s="176"/>
      <c r="O437" s="176"/>
    </row>
    <row r="438" spans="1:15" ht="12" hidden="1" customHeight="1" x14ac:dyDescent="0.25">
      <c r="A438" s="168" t="s">
        <v>341</v>
      </c>
      <c r="B438" s="168"/>
      <c r="C438" s="169" t="s">
        <v>341</v>
      </c>
      <c r="D438" s="169" t="s">
        <v>341</v>
      </c>
      <c r="E438" s="169" t="s">
        <v>341</v>
      </c>
      <c r="F438" s="178" t="s">
        <v>341</v>
      </c>
      <c r="G438" s="178" t="s">
        <v>341</v>
      </c>
      <c r="H438" s="178" t="s">
        <v>341</v>
      </c>
      <c r="I438" s="191" t="s">
        <v>341</v>
      </c>
      <c r="J438" s="169" t="s">
        <v>341</v>
      </c>
      <c r="K438" s="174" t="s">
        <v>507</v>
      </c>
      <c r="L438" s="176"/>
      <c r="M438" s="176"/>
      <c r="N438" s="176"/>
      <c r="O438" s="176"/>
    </row>
    <row r="439" spans="1:15" ht="7.5" customHeight="1" x14ac:dyDescent="0.25">
      <c r="A439" s="168" t="s">
        <v>341</v>
      </c>
      <c r="B439" s="168"/>
      <c r="C439" s="169" t="s">
        <v>341</v>
      </c>
      <c r="D439" s="169" t="s">
        <v>341</v>
      </c>
      <c r="E439" s="169" t="s">
        <v>341</v>
      </c>
      <c r="F439" s="178" t="s">
        <v>341</v>
      </c>
      <c r="G439" s="178" t="s">
        <v>341</v>
      </c>
      <c r="H439" s="178" t="s">
        <v>341</v>
      </c>
      <c r="I439" s="191" t="s">
        <v>341</v>
      </c>
      <c r="J439" s="169" t="s">
        <v>341</v>
      </c>
      <c r="K439" s="174"/>
      <c r="L439" s="176"/>
      <c r="M439" s="176"/>
      <c r="N439" s="176"/>
      <c r="O439" s="176"/>
    </row>
    <row r="440" spans="1:15" ht="12" customHeight="1" x14ac:dyDescent="0.25">
      <c r="A440" s="168" t="s">
        <v>252</v>
      </c>
      <c r="B440" s="168"/>
      <c r="C440" s="180"/>
      <c r="D440" s="169">
        <v>179</v>
      </c>
      <c r="E440" s="178">
        <v>27</v>
      </c>
      <c r="F440" s="178">
        <v>0</v>
      </c>
      <c r="G440" s="178">
        <v>0</v>
      </c>
      <c r="H440" s="178">
        <v>0</v>
      </c>
      <c r="I440" s="191" t="s">
        <v>394</v>
      </c>
      <c r="J440" s="180"/>
      <c r="K440" s="186"/>
      <c r="L440" s="175"/>
      <c r="M440" s="175"/>
      <c r="N440" s="175"/>
      <c r="O440" s="175"/>
    </row>
    <row r="441" spans="1:15" ht="12" customHeight="1" x14ac:dyDescent="0.25">
      <c r="A441" s="164" t="s">
        <v>404</v>
      </c>
      <c r="B441" s="164"/>
      <c r="C441" s="180"/>
      <c r="D441" s="169"/>
      <c r="E441" s="169"/>
      <c r="F441" s="169"/>
      <c r="G441" s="169"/>
      <c r="H441" s="169"/>
      <c r="I441" s="169"/>
      <c r="J441" s="180"/>
      <c r="K441" s="186"/>
      <c r="L441" s="175"/>
      <c r="M441" s="175"/>
      <c r="N441" s="175"/>
      <c r="O441" s="175"/>
    </row>
    <row r="442" spans="1:15" ht="12" customHeight="1" x14ac:dyDescent="0.25">
      <c r="A442" s="188"/>
      <c r="B442" s="188"/>
      <c r="C442" s="180"/>
      <c r="D442" s="169"/>
      <c r="E442" s="169"/>
      <c r="F442" s="169"/>
      <c r="G442" s="169"/>
      <c r="H442" s="169"/>
      <c r="I442" s="169"/>
      <c r="J442" s="180"/>
      <c r="K442" s="186"/>
      <c r="L442" s="175"/>
      <c r="M442" s="175"/>
      <c r="N442" s="175"/>
      <c r="O442" s="175"/>
    </row>
    <row r="443" spans="1:15" ht="12" hidden="1" customHeight="1" x14ac:dyDescent="0.25">
      <c r="A443" s="188" t="s">
        <v>341</v>
      </c>
      <c r="B443" s="188"/>
      <c r="C443" s="169" t="s">
        <v>341</v>
      </c>
      <c r="D443" s="169" t="s">
        <v>341</v>
      </c>
      <c r="E443" s="169" t="s">
        <v>341</v>
      </c>
      <c r="F443" s="169" t="s">
        <v>341</v>
      </c>
      <c r="G443" s="169" t="s">
        <v>341</v>
      </c>
      <c r="H443" s="169" t="s">
        <v>341</v>
      </c>
      <c r="I443" s="193" t="s">
        <v>341</v>
      </c>
      <c r="J443" s="169" t="s">
        <v>341</v>
      </c>
      <c r="K443" s="174" t="s">
        <v>507</v>
      </c>
      <c r="L443" s="176"/>
      <c r="M443" s="176"/>
      <c r="N443" s="176"/>
      <c r="O443" s="176"/>
    </row>
    <row r="444" spans="1:15" ht="12" hidden="1" customHeight="1" x14ac:dyDescent="0.25">
      <c r="A444" s="188" t="s">
        <v>341</v>
      </c>
      <c r="B444" s="188"/>
      <c r="C444" s="169" t="s">
        <v>341</v>
      </c>
      <c r="D444" s="169" t="s">
        <v>341</v>
      </c>
      <c r="E444" s="169" t="s">
        <v>341</v>
      </c>
      <c r="F444" s="169" t="s">
        <v>341</v>
      </c>
      <c r="G444" s="169" t="s">
        <v>341</v>
      </c>
      <c r="H444" s="169" t="s">
        <v>341</v>
      </c>
      <c r="I444" s="169" t="s">
        <v>341</v>
      </c>
      <c r="J444" s="169" t="s">
        <v>341</v>
      </c>
      <c r="K444" s="174" t="s">
        <v>507</v>
      </c>
      <c r="L444" s="176"/>
      <c r="M444" s="176"/>
      <c r="N444" s="176"/>
      <c r="O444" s="176"/>
    </row>
    <row r="445" spans="1:15" ht="12" hidden="1" customHeight="1" x14ac:dyDescent="0.25">
      <c r="A445" s="188" t="s">
        <v>341</v>
      </c>
      <c r="B445" s="188"/>
      <c r="C445" s="169" t="s">
        <v>341</v>
      </c>
      <c r="D445" s="169" t="s">
        <v>341</v>
      </c>
      <c r="E445" s="169" t="s">
        <v>341</v>
      </c>
      <c r="F445" s="169" t="s">
        <v>341</v>
      </c>
      <c r="G445" s="169" t="s">
        <v>341</v>
      </c>
      <c r="H445" s="169" t="s">
        <v>341</v>
      </c>
      <c r="I445" s="169" t="s">
        <v>341</v>
      </c>
      <c r="J445" s="169" t="s">
        <v>341</v>
      </c>
      <c r="K445" s="174" t="s">
        <v>507</v>
      </c>
      <c r="L445" s="176"/>
      <c r="M445" s="176"/>
      <c r="N445" s="176"/>
      <c r="O445" s="176"/>
    </row>
    <row r="446" spans="1:15" ht="7.5" customHeight="1" x14ac:dyDescent="0.25">
      <c r="A446" s="188" t="s">
        <v>341</v>
      </c>
      <c r="B446" s="188"/>
      <c r="C446" s="169" t="s">
        <v>341</v>
      </c>
      <c r="D446" s="169" t="s">
        <v>341</v>
      </c>
      <c r="E446" s="169" t="s">
        <v>341</v>
      </c>
      <c r="F446" s="169" t="s">
        <v>341</v>
      </c>
      <c r="G446" s="169" t="s">
        <v>341</v>
      </c>
      <c r="H446" s="169" t="s">
        <v>341</v>
      </c>
      <c r="I446" s="169" t="s">
        <v>341</v>
      </c>
      <c r="J446" s="169" t="s">
        <v>341</v>
      </c>
      <c r="K446" s="174"/>
      <c r="L446" s="176"/>
      <c r="M446" s="176"/>
      <c r="N446" s="176"/>
      <c r="O446" s="176"/>
    </row>
    <row r="447" spans="1:15" ht="12" customHeight="1" x14ac:dyDescent="0.25">
      <c r="A447" s="188" t="s">
        <v>264</v>
      </c>
      <c r="B447" s="188"/>
      <c r="C447" s="180"/>
      <c r="D447" s="169">
        <v>0</v>
      </c>
      <c r="E447" s="169">
        <v>0</v>
      </c>
      <c r="F447" s="169">
        <v>0</v>
      </c>
      <c r="G447" s="178">
        <v>0</v>
      </c>
      <c r="H447" s="178">
        <v>0</v>
      </c>
      <c r="I447" s="194" t="s">
        <v>394</v>
      </c>
      <c r="J447" s="180"/>
      <c r="K447" s="186"/>
      <c r="L447" s="175"/>
      <c r="M447" s="175"/>
      <c r="N447" s="175"/>
      <c r="O447" s="175"/>
    </row>
    <row r="448" spans="1:15" ht="12" customHeight="1" x14ac:dyDescent="0.25">
      <c r="A448" s="188"/>
      <c r="B448" s="188"/>
      <c r="C448" s="180"/>
      <c r="D448" s="180"/>
      <c r="E448" s="180"/>
      <c r="F448" s="180"/>
      <c r="G448" s="180"/>
      <c r="H448" s="180"/>
      <c r="I448" s="180"/>
      <c r="J448" s="180"/>
      <c r="K448" s="186"/>
      <c r="L448" s="175"/>
      <c r="M448" s="175"/>
      <c r="N448" s="175"/>
      <c r="O448" s="175"/>
    </row>
    <row r="449" spans="1:15" ht="12" customHeight="1" x14ac:dyDescent="0.25">
      <c r="A449" s="188"/>
      <c r="B449" s="188"/>
      <c r="C449" s="180"/>
      <c r="D449" s="180"/>
      <c r="E449" s="180"/>
      <c r="F449" s="180"/>
      <c r="G449" s="180"/>
      <c r="H449" s="180"/>
      <c r="I449" s="180"/>
      <c r="J449" s="180"/>
      <c r="K449" s="186"/>
      <c r="L449" s="175"/>
      <c r="M449" s="175"/>
      <c r="N449" s="175"/>
      <c r="O449" s="175"/>
    </row>
    <row r="450" spans="1:15" ht="12" customHeight="1" x14ac:dyDescent="0.25">
      <c r="A450" s="188"/>
      <c r="B450" s="188"/>
      <c r="C450" s="180"/>
      <c r="D450" s="180"/>
      <c r="E450" s="180"/>
      <c r="F450" s="180"/>
      <c r="G450" s="180"/>
      <c r="H450" s="180"/>
      <c r="I450" s="180"/>
      <c r="J450" s="180"/>
      <c r="K450" s="186"/>
      <c r="L450" s="175"/>
      <c r="M450" s="175"/>
      <c r="N450" s="175"/>
      <c r="O450" s="175"/>
    </row>
    <row r="451" spans="1:15" ht="12" customHeight="1" x14ac:dyDescent="0.25">
      <c r="A451" s="188"/>
      <c r="B451" s="188"/>
      <c r="C451" s="180"/>
      <c r="D451" s="180"/>
      <c r="E451" s="180"/>
      <c r="F451" s="180"/>
      <c r="G451" s="180"/>
      <c r="H451" s="180"/>
      <c r="I451" s="180"/>
      <c r="J451" s="180"/>
      <c r="K451" s="186"/>
      <c r="L451" s="175"/>
      <c r="M451" s="175"/>
      <c r="N451" s="175"/>
      <c r="O451" s="175"/>
    </row>
    <row r="452" spans="1:15" ht="12" customHeight="1" x14ac:dyDescent="0.25">
      <c r="A452" s="195"/>
      <c r="B452" s="195"/>
      <c r="C452" s="175"/>
      <c r="D452" s="175"/>
      <c r="E452" s="175"/>
      <c r="F452" s="175"/>
      <c r="G452" s="175"/>
      <c r="H452" s="175"/>
      <c r="I452" s="175"/>
      <c r="J452" s="175"/>
      <c r="K452" s="186"/>
      <c r="L452" s="175"/>
      <c r="M452" s="175"/>
      <c r="N452" s="175"/>
      <c r="O452" s="175"/>
    </row>
    <row r="453" spans="1:15" x14ac:dyDescent="0.25">
      <c r="A453" s="152" t="s">
        <v>270</v>
      </c>
      <c r="B453" s="153"/>
      <c r="C453" s="153"/>
      <c r="D453" s="153"/>
      <c r="E453" s="153"/>
      <c r="F453" s="153"/>
      <c r="G453" s="153"/>
      <c r="H453" s="153"/>
      <c r="I453" s="153"/>
      <c r="J453" s="153"/>
      <c r="K453" s="196"/>
    </row>
    <row r="454" spans="1:15" x14ac:dyDescent="0.25">
      <c r="A454" s="155" t="s">
        <v>200</v>
      </c>
      <c r="B454" s="155"/>
      <c r="C454" s="156"/>
      <c r="D454" s="187" t="s">
        <v>203</v>
      </c>
      <c r="E454" s="187"/>
      <c r="F454" s="187"/>
      <c r="G454" s="190" t="s">
        <v>271</v>
      </c>
      <c r="H454" s="187"/>
      <c r="I454" s="187"/>
      <c r="J454" s="157"/>
      <c r="K454" s="183"/>
      <c r="L454" s="159"/>
      <c r="M454" s="159"/>
      <c r="N454" s="159"/>
      <c r="O454" s="159"/>
    </row>
    <row r="455" spans="1:15" ht="18" customHeight="1" x14ac:dyDescent="0.25">
      <c r="A455" s="153"/>
      <c r="B455" s="153"/>
      <c r="C455" s="197" t="s">
        <v>272</v>
      </c>
      <c r="D455" s="197"/>
      <c r="E455" s="168" t="s">
        <v>273</v>
      </c>
      <c r="F455" s="168"/>
      <c r="G455" s="198" t="s">
        <v>205</v>
      </c>
      <c r="H455" s="187"/>
      <c r="I455" s="187"/>
      <c r="J455" s="153"/>
      <c r="K455" s="196"/>
    </row>
    <row r="456" spans="1:15" ht="9.75" customHeight="1" x14ac:dyDescent="0.25">
      <c r="A456" s="188" t="s">
        <v>510</v>
      </c>
      <c r="B456" s="167"/>
      <c r="C456" s="155" t="s">
        <v>529</v>
      </c>
      <c r="D456" s="155"/>
      <c r="E456" s="190" t="s">
        <v>619</v>
      </c>
      <c r="F456" s="187" t="s">
        <v>619</v>
      </c>
      <c r="G456" s="190" t="s">
        <v>620</v>
      </c>
      <c r="H456" s="167"/>
      <c r="I456" s="167"/>
      <c r="J456" s="199">
        <v>1</v>
      </c>
      <c r="K456" s="200" t="s">
        <v>507</v>
      </c>
      <c r="L456" s="166"/>
      <c r="M456" s="166"/>
      <c r="N456" s="166"/>
      <c r="O456" s="166"/>
    </row>
    <row r="457" spans="1:15" ht="9.75" customHeight="1" x14ac:dyDescent="0.25">
      <c r="A457" s="188" t="s">
        <v>217</v>
      </c>
      <c r="B457" s="187"/>
      <c r="C457" s="155">
        <v>0</v>
      </c>
      <c r="D457" s="155"/>
      <c r="E457" s="190">
        <v>70</v>
      </c>
      <c r="F457" s="187" t="s">
        <v>341</v>
      </c>
      <c r="G457" s="190" t="s">
        <v>398</v>
      </c>
      <c r="H457" s="180"/>
      <c r="I457" s="180"/>
      <c r="J457" s="199" t="s">
        <v>341</v>
      </c>
      <c r="K457" s="174" t="s">
        <v>507</v>
      </c>
      <c r="L457" s="175"/>
      <c r="M457" s="175"/>
      <c r="N457" s="175"/>
      <c r="O457" s="175"/>
    </row>
    <row r="458" spans="1:15" ht="9.75" customHeight="1" x14ac:dyDescent="0.25">
      <c r="A458" s="188" t="s">
        <v>341</v>
      </c>
      <c r="B458" s="201"/>
      <c r="C458" s="155">
        <v>175</v>
      </c>
      <c r="D458" s="155"/>
      <c r="E458" s="190">
        <v>219</v>
      </c>
      <c r="F458" s="201" t="s">
        <v>341</v>
      </c>
      <c r="G458" s="190" t="s">
        <v>401</v>
      </c>
      <c r="H458" s="202"/>
      <c r="I458" s="202"/>
      <c r="J458" s="199" t="s">
        <v>341</v>
      </c>
      <c r="K458" s="174" t="s">
        <v>507</v>
      </c>
      <c r="L458" s="175"/>
      <c r="M458" s="175"/>
      <c r="N458" s="175"/>
      <c r="O458" s="175"/>
    </row>
    <row r="459" spans="1:15" ht="9.75" customHeight="1" x14ac:dyDescent="0.25">
      <c r="A459" s="188" t="s">
        <v>510</v>
      </c>
      <c r="B459" s="167"/>
      <c r="C459" s="155" t="s">
        <v>606</v>
      </c>
      <c r="D459" s="155"/>
      <c r="E459" s="190" t="s">
        <v>619</v>
      </c>
      <c r="F459" s="201" t="s">
        <v>619</v>
      </c>
      <c r="G459" s="190" t="s">
        <v>620</v>
      </c>
      <c r="H459" s="180"/>
      <c r="I459" s="180"/>
      <c r="J459" s="199">
        <v>1</v>
      </c>
      <c r="K459" s="200" t="s">
        <v>507</v>
      </c>
      <c r="L459" s="175"/>
      <c r="M459" s="175"/>
      <c r="N459" s="175"/>
      <c r="O459" s="175"/>
    </row>
    <row r="460" spans="1:15" ht="9.75" customHeight="1" x14ac:dyDescent="0.25">
      <c r="A460" s="188" t="s">
        <v>600</v>
      </c>
      <c r="B460" s="187"/>
      <c r="C460" s="155">
        <v>134</v>
      </c>
      <c r="D460" s="155"/>
      <c r="E460" s="190">
        <v>134</v>
      </c>
      <c r="F460" s="201" t="s">
        <v>341</v>
      </c>
      <c r="G460" s="190" t="s">
        <v>401</v>
      </c>
      <c r="H460" s="180"/>
      <c r="I460" s="180"/>
      <c r="J460" s="199" t="s">
        <v>341</v>
      </c>
      <c r="K460" s="174" t="s">
        <v>507</v>
      </c>
      <c r="L460" s="175"/>
      <c r="M460" s="175"/>
      <c r="N460" s="175"/>
      <c r="O460" s="175"/>
    </row>
    <row r="461" spans="1:15" ht="9.75" customHeight="1" x14ac:dyDescent="0.25">
      <c r="A461" s="188" t="s">
        <v>341</v>
      </c>
      <c r="B461" s="187"/>
      <c r="C461" s="155">
        <v>126</v>
      </c>
      <c r="D461" s="155"/>
      <c r="E461" s="190">
        <v>136</v>
      </c>
      <c r="F461" s="201" t="s">
        <v>341</v>
      </c>
      <c r="G461" s="190" t="s">
        <v>399</v>
      </c>
      <c r="H461" s="180"/>
      <c r="I461" s="180"/>
      <c r="J461" s="199" t="s">
        <v>341</v>
      </c>
      <c r="K461" s="174" t="s">
        <v>507</v>
      </c>
      <c r="L461" s="175"/>
      <c r="M461" s="175"/>
      <c r="N461" s="175"/>
      <c r="O461" s="175"/>
    </row>
    <row r="462" spans="1:15" ht="9.75" customHeight="1" x14ac:dyDescent="0.25">
      <c r="A462" s="188" t="s">
        <v>510</v>
      </c>
      <c r="B462" s="167"/>
      <c r="C462" s="155" t="s">
        <v>606</v>
      </c>
      <c r="D462" s="155"/>
      <c r="E462" s="190" t="s">
        <v>619</v>
      </c>
      <c r="F462" s="201" t="s">
        <v>619</v>
      </c>
      <c r="G462" s="190" t="s">
        <v>620</v>
      </c>
      <c r="H462" s="180"/>
      <c r="I462" s="180"/>
      <c r="J462" s="199">
        <v>1</v>
      </c>
      <c r="K462" s="200" t="s">
        <v>507</v>
      </c>
      <c r="L462" s="175"/>
      <c r="M462" s="175"/>
      <c r="N462" s="175"/>
      <c r="O462" s="175"/>
    </row>
    <row r="463" spans="1:15" ht="9.75" customHeight="1" x14ac:dyDescent="0.25">
      <c r="A463" s="188" t="s">
        <v>599</v>
      </c>
      <c r="B463" s="187"/>
      <c r="C463" s="155">
        <v>30</v>
      </c>
      <c r="D463" s="155"/>
      <c r="E463" s="190">
        <v>30</v>
      </c>
      <c r="F463" s="201" t="s">
        <v>341</v>
      </c>
      <c r="G463" s="190" t="s">
        <v>398</v>
      </c>
      <c r="H463" s="180"/>
      <c r="I463" s="180"/>
      <c r="J463" s="199" t="s">
        <v>341</v>
      </c>
      <c r="K463" s="174" t="s">
        <v>507</v>
      </c>
      <c r="L463" s="175"/>
      <c r="M463" s="175"/>
      <c r="N463" s="175"/>
      <c r="O463" s="175"/>
    </row>
    <row r="464" spans="1:15" ht="9.75" customHeight="1" x14ac:dyDescent="0.25">
      <c r="A464" s="188" t="s">
        <v>341</v>
      </c>
      <c r="B464" s="187"/>
      <c r="C464" s="155">
        <v>770</v>
      </c>
      <c r="D464" s="155"/>
      <c r="E464" s="190">
        <v>770</v>
      </c>
      <c r="F464" s="201" t="s">
        <v>341</v>
      </c>
      <c r="G464" s="190" t="s">
        <v>401</v>
      </c>
      <c r="H464" s="167"/>
      <c r="I464" s="167"/>
      <c r="J464" s="199" t="s">
        <v>341</v>
      </c>
      <c r="K464" s="174" t="s">
        <v>507</v>
      </c>
      <c r="L464" s="166"/>
      <c r="M464" s="166"/>
      <c r="N464" s="166"/>
      <c r="O464" s="166"/>
    </row>
    <row r="465" spans="1:15" ht="9.75" customHeight="1" x14ac:dyDescent="0.25">
      <c r="A465" s="188" t="s">
        <v>341</v>
      </c>
      <c r="B465" s="167"/>
      <c r="C465" s="155">
        <v>74</v>
      </c>
      <c r="D465" s="155"/>
      <c r="E465" s="190">
        <v>96</v>
      </c>
      <c r="F465" s="201" t="s">
        <v>341</v>
      </c>
      <c r="G465" s="190" t="s">
        <v>399</v>
      </c>
      <c r="H465" s="180"/>
      <c r="I465" s="180"/>
      <c r="J465" s="199" t="s">
        <v>341</v>
      </c>
      <c r="K465" s="200" t="s">
        <v>507</v>
      </c>
      <c r="L465" s="175"/>
      <c r="M465" s="175"/>
      <c r="N465" s="175"/>
      <c r="O465" s="175"/>
    </row>
    <row r="466" spans="1:15" ht="9.75" customHeight="1" x14ac:dyDescent="0.25">
      <c r="A466" s="188" t="s">
        <v>510</v>
      </c>
      <c r="B466" s="187"/>
      <c r="C466" s="155" t="s">
        <v>606</v>
      </c>
      <c r="D466" s="155"/>
      <c r="E466" s="190" t="s">
        <v>619</v>
      </c>
      <c r="F466" s="201" t="s">
        <v>619</v>
      </c>
      <c r="G466" s="190" t="s">
        <v>620</v>
      </c>
      <c r="H466" s="180"/>
      <c r="I466" s="180"/>
      <c r="J466" s="199">
        <v>1</v>
      </c>
      <c r="K466" s="174" t="s">
        <v>507</v>
      </c>
      <c r="L466" s="175"/>
      <c r="M466" s="175"/>
      <c r="N466" s="175"/>
      <c r="O466" s="175"/>
    </row>
    <row r="467" spans="1:15" ht="9.75" customHeight="1" x14ac:dyDescent="0.25">
      <c r="A467" s="188" t="s">
        <v>597</v>
      </c>
      <c r="B467" s="187"/>
      <c r="C467" s="155">
        <v>38</v>
      </c>
      <c r="D467" s="155"/>
      <c r="E467" s="190">
        <v>33</v>
      </c>
      <c r="F467" s="201" t="s">
        <v>341</v>
      </c>
      <c r="G467" s="190" t="s">
        <v>398</v>
      </c>
      <c r="H467" s="180"/>
      <c r="I467" s="180"/>
      <c r="J467" s="199" t="s">
        <v>341</v>
      </c>
      <c r="K467" s="174" t="s">
        <v>507</v>
      </c>
      <c r="L467" s="175"/>
      <c r="M467" s="175"/>
      <c r="N467" s="175"/>
      <c r="O467" s="175"/>
    </row>
    <row r="468" spans="1:15" ht="9.75" customHeight="1" x14ac:dyDescent="0.25">
      <c r="A468" s="188" t="s">
        <v>341</v>
      </c>
      <c r="B468" s="167"/>
      <c r="C468" s="155">
        <v>157</v>
      </c>
      <c r="D468" s="155"/>
      <c r="E468" s="190">
        <v>157</v>
      </c>
      <c r="F468" s="201" t="s">
        <v>341</v>
      </c>
      <c r="G468" s="190" t="s">
        <v>401</v>
      </c>
      <c r="H468" s="180"/>
      <c r="I468" s="180"/>
      <c r="J468" s="199" t="s">
        <v>341</v>
      </c>
      <c r="K468" s="200" t="s">
        <v>507</v>
      </c>
      <c r="L468" s="175"/>
      <c r="M468" s="175"/>
      <c r="N468" s="175"/>
      <c r="O468" s="175"/>
    </row>
    <row r="469" spans="1:15" ht="9.75" customHeight="1" x14ac:dyDescent="0.25">
      <c r="A469" s="188" t="s">
        <v>510</v>
      </c>
      <c r="B469" s="187"/>
      <c r="C469" s="155" t="s">
        <v>606</v>
      </c>
      <c r="D469" s="155"/>
      <c r="E469" s="190" t="s">
        <v>619</v>
      </c>
      <c r="F469" s="201" t="s">
        <v>619</v>
      </c>
      <c r="G469" s="190" t="s">
        <v>620</v>
      </c>
      <c r="H469" s="180"/>
      <c r="I469" s="180"/>
      <c r="J469" s="199">
        <v>1</v>
      </c>
      <c r="K469" s="174" t="s">
        <v>507</v>
      </c>
      <c r="L469" s="175"/>
      <c r="M469" s="175"/>
      <c r="N469" s="175"/>
      <c r="O469" s="175"/>
    </row>
    <row r="470" spans="1:15" ht="9.75" customHeight="1" x14ac:dyDescent="0.25">
      <c r="A470" s="188" t="s">
        <v>595</v>
      </c>
      <c r="B470" s="187"/>
      <c r="C470" s="155">
        <v>189</v>
      </c>
      <c r="D470" s="155"/>
      <c r="E470" s="190">
        <v>189</v>
      </c>
      <c r="F470" s="201" t="s">
        <v>341</v>
      </c>
      <c r="G470" s="190" t="s">
        <v>399</v>
      </c>
      <c r="H470" s="180"/>
      <c r="I470" s="180"/>
      <c r="J470" s="199" t="s">
        <v>341</v>
      </c>
      <c r="K470" s="174" t="s">
        <v>507</v>
      </c>
      <c r="L470" s="175"/>
      <c r="M470" s="175"/>
      <c r="N470" s="175"/>
      <c r="O470" s="175"/>
    </row>
    <row r="471" spans="1:15" ht="9.75" customHeight="1" x14ac:dyDescent="0.25">
      <c r="A471" s="188" t="s">
        <v>341</v>
      </c>
      <c r="B471" s="167"/>
      <c r="C471" s="155">
        <v>25</v>
      </c>
      <c r="D471" s="155"/>
      <c r="E471" s="190">
        <v>30</v>
      </c>
      <c r="F471" s="201" t="s">
        <v>341</v>
      </c>
      <c r="G471" s="190" t="s">
        <v>400</v>
      </c>
      <c r="H471" s="180"/>
      <c r="I471" s="180"/>
      <c r="J471" s="199" t="s">
        <v>341</v>
      </c>
      <c r="K471" s="200" t="s">
        <v>507</v>
      </c>
      <c r="L471" s="175"/>
      <c r="M471" s="175"/>
      <c r="N471" s="175"/>
      <c r="O471" s="175"/>
    </row>
    <row r="472" spans="1:15" ht="9.75" customHeight="1" x14ac:dyDescent="0.25">
      <c r="A472" s="188" t="s">
        <v>341</v>
      </c>
      <c r="B472" s="187"/>
      <c r="C472" s="155">
        <v>13</v>
      </c>
      <c r="D472" s="155"/>
      <c r="E472" s="190">
        <v>0</v>
      </c>
      <c r="F472" s="201" t="s">
        <v>341</v>
      </c>
      <c r="G472" s="190" t="s">
        <v>398</v>
      </c>
      <c r="H472" s="167"/>
      <c r="I472" s="167"/>
      <c r="J472" s="199" t="s">
        <v>341</v>
      </c>
      <c r="K472" s="174" t="s">
        <v>507</v>
      </c>
      <c r="L472" s="166"/>
      <c r="M472" s="166"/>
      <c r="N472" s="166"/>
      <c r="O472" s="166"/>
    </row>
    <row r="473" spans="1:15" ht="9.75" customHeight="1" x14ac:dyDescent="0.25">
      <c r="A473" s="188" t="s">
        <v>510</v>
      </c>
      <c r="B473" s="187"/>
      <c r="C473" s="155" t="s">
        <v>606</v>
      </c>
      <c r="D473" s="155"/>
      <c r="E473" s="190" t="s">
        <v>619</v>
      </c>
      <c r="F473" s="201" t="s">
        <v>619</v>
      </c>
      <c r="G473" s="190" t="s">
        <v>620</v>
      </c>
      <c r="H473" s="180"/>
      <c r="I473" s="180"/>
      <c r="J473" s="199">
        <v>1</v>
      </c>
      <c r="K473" s="174" t="s">
        <v>507</v>
      </c>
      <c r="L473" s="175"/>
      <c r="M473" s="175"/>
      <c r="N473" s="175"/>
      <c r="O473" s="175"/>
    </row>
    <row r="474" spans="1:15" ht="9.75" hidden="1" customHeight="1" x14ac:dyDescent="0.25">
      <c r="A474" s="188" t="s">
        <v>341</v>
      </c>
      <c r="B474" s="167"/>
      <c r="C474" s="155" t="s">
        <v>341</v>
      </c>
      <c r="D474" s="155"/>
      <c r="E474" s="190" t="s">
        <v>341</v>
      </c>
      <c r="F474" s="201" t="s">
        <v>341</v>
      </c>
      <c r="G474" s="190" t="s">
        <v>341</v>
      </c>
      <c r="H474" s="180"/>
      <c r="I474" s="180"/>
      <c r="J474" s="199" t="s">
        <v>341</v>
      </c>
      <c r="K474" s="200" t="s">
        <v>507</v>
      </c>
      <c r="L474" s="175"/>
      <c r="M474" s="175"/>
      <c r="N474" s="175"/>
      <c r="O474" s="175"/>
    </row>
    <row r="475" spans="1:15" ht="9.75" hidden="1" customHeight="1" x14ac:dyDescent="0.25">
      <c r="A475" s="188" t="s">
        <v>341</v>
      </c>
      <c r="B475" s="187"/>
      <c r="C475" s="155" t="s">
        <v>341</v>
      </c>
      <c r="D475" s="155"/>
      <c r="E475" s="190" t="s">
        <v>341</v>
      </c>
      <c r="F475" s="201" t="s">
        <v>341</v>
      </c>
      <c r="G475" s="190" t="s">
        <v>341</v>
      </c>
      <c r="H475" s="180"/>
      <c r="I475" s="180"/>
      <c r="J475" s="199" t="s">
        <v>341</v>
      </c>
      <c r="K475" s="174" t="s">
        <v>507</v>
      </c>
      <c r="L475" s="175"/>
      <c r="M475" s="175"/>
      <c r="N475" s="175"/>
      <c r="O475" s="175"/>
    </row>
    <row r="476" spans="1:15" ht="9.75" hidden="1" customHeight="1" x14ac:dyDescent="0.25">
      <c r="A476" s="188" t="s">
        <v>341</v>
      </c>
      <c r="B476" s="187"/>
      <c r="C476" s="155" t="s">
        <v>341</v>
      </c>
      <c r="D476" s="155"/>
      <c r="E476" s="190" t="s">
        <v>341</v>
      </c>
      <c r="F476" s="201" t="s">
        <v>341</v>
      </c>
      <c r="G476" s="190" t="s">
        <v>341</v>
      </c>
      <c r="H476" s="180"/>
      <c r="I476" s="180"/>
      <c r="J476" s="199" t="s">
        <v>341</v>
      </c>
      <c r="K476" s="174" t="s">
        <v>507</v>
      </c>
      <c r="L476" s="175"/>
      <c r="M476" s="175"/>
      <c r="N476" s="175"/>
      <c r="O476" s="175"/>
    </row>
    <row r="477" spans="1:15" ht="9.75" hidden="1" customHeight="1" x14ac:dyDescent="0.25">
      <c r="A477" s="188" t="s">
        <v>341</v>
      </c>
      <c r="B477" s="167"/>
      <c r="C477" s="155" t="s">
        <v>341</v>
      </c>
      <c r="D477" s="155"/>
      <c r="E477" s="190" t="s">
        <v>341</v>
      </c>
      <c r="F477" s="201" t="s">
        <v>341</v>
      </c>
      <c r="G477" s="190" t="s">
        <v>341</v>
      </c>
      <c r="H477" s="180"/>
      <c r="I477" s="180"/>
      <c r="J477" s="199" t="s">
        <v>341</v>
      </c>
      <c r="K477" s="200" t="s">
        <v>507</v>
      </c>
      <c r="L477" s="175"/>
      <c r="M477" s="175"/>
      <c r="N477" s="175"/>
      <c r="O477" s="175"/>
    </row>
    <row r="478" spans="1:15" ht="9.75" hidden="1" customHeight="1" x14ac:dyDescent="0.25">
      <c r="A478" s="188" t="s">
        <v>341</v>
      </c>
      <c r="B478" s="187"/>
      <c r="C478" s="155" t="s">
        <v>341</v>
      </c>
      <c r="D478" s="155"/>
      <c r="E478" s="190" t="s">
        <v>341</v>
      </c>
      <c r="F478" s="201" t="s">
        <v>341</v>
      </c>
      <c r="G478" s="190" t="s">
        <v>341</v>
      </c>
      <c r="H478" s="180"/>
      <c r="I478" s="180"/>
      <c r="J478" s="199" t="s">
        <v>341</v>
      </c>
      <c r="K478" s="174" t="s">
        <v>507</v>
      </c>
      <c r="L478" s="175"/>
      <c r="M478" s="175"/>
      <c r="N478" s="175"/>
      <c r="O478" s="175"/>
    </row>
    <row r="479" spans="1:15" ht="9.75" hidden="1" customHeight="1" x14ac:dyDescent="0.25">
      <c r="A479" s="188" t="s">
        <v>341</v>
      </c>
      <c r="B479" s="187"/>
      <c r="C479" s="155" t="s">
        <v>341</v>
      </c>
      <c r="D479" s="155"/>
      <c r="E479" s="190" t="s">
        <v>341</v>
      </c>
      <c r="F479" s="201" t="s">
        <v>341</v>
      </c>
      <c r="G479" s="190" t="s">
        <v>341</v>
      </c>
      <c r="H479" s="180"/>
      <c r="I479" s="180"/>
      <c r="J479" s="199" t="s">
        <v>341</v>
      </c>
      <c r="K479" s="174" t="s">
        <v>507</v>
      </c>
      <c r="L479" s="175"/>
      <c r="M479" s="175"/>
      <c r="N479" s="175"/>
      <c r="O479" s="175"/>
    </row>
    <row r="480" spans="1:15" ht="9.75" hidden="1" customHeight="1" x14ac:dyDescent="0.25">
      <c r="A480" s="188" t="s">
        <v>341</v>
      </c>
      <c r="B480" s="167"/>
      <c r="C480" s="155" t="s">
        <v>341</v>
      </c>
      <c r="D480" s="155"/>
      <c r="E480" s="190" t="s">
        <v>341</v>
      </c>
      <c r="F480" s="201" t="s">
        <v>341</v>
      </c>
      <c r="G480" s="190" t="s">
        <v>341</v>
      </c>
      <c r="H480" s="167"/>
      <c r="I480" s="167"/>
      <c r="J480" s="199" t="s">
        <v>341</v>
      </c>
      <c r="K480" s="200" t="s">
        <v>507</v>
      </c>
      <c r="L480" s="166"/>
      <c r="M480" s="166"/>
      <c r="N480" s="166"/>
      <c r="O480" s="166"/>
    </row>
    <row r="481" spans="1:15" ht="9.75" hidden="1" customHeight="1" x14ac:dyDescent="0.25">
      <c r="A481" s="188" t="s">
        <v>341</v>
      </c>
      <c r="B481" s="187"/>
      <c r="C481" s="155" t="s">
        <v>341</v>
      </c>
      <c r="D481" s="155"/>
      <c r="E481" s="190" t="s">
        <v>341</v>
      </c>
      <c r="F481" s="201" t="s">
        <v>341</v>
      </c>
      <c r="G481" s="190" t="s">
        <v>341</v>
      </c>
      <c r="H481" s="180"/>
      <c r="I481" s="180"/>
      <c r="J481" s="199" t="s">
        <v>341</v>
      </c>
      <c r="K481" s="174" t="s">
        <v>507</v>
      </c>
      <c r="L481" s="175"/>
      <c r="M481" s="175"/>
      <c r="N481" s="175"/>
      <c r="O481" s="175"/>
    </row>
    <row r="482" spans="1:15" ht="9.75" hidden="1" customHeight="1" x14ac:dyDescent="0.25">
      <c r="A482" s="188" t="s">
        <v>341</v>
      </c>
      <c r="B482" s="187"/>
      <c r="C482" s="155" t="s">
        <v>341</v>
      </c>
      <c r="D482" s="155"/>
      <c r="E482" s="190" t="s">
        <v>341</v>
      </c>
      <c r="F482" s="201" t="s">
        <v>341</v>
      </c>
      <c r="G482" s="190" t="s">
        <v>341</v>
      </c>
      <c r="H482" s="180"/>
      <c r="I482" s="180"/>
      <c r="J482" s="199" t="s">
        <v>341</v>
      </c>
      <c r="K482" s="174" t="s">
        <v>507</v>
      </c>
      <c r="L482" s="175"/>
      <c r="M482" s="175"/>
      <c r="N482" s="175"/>
      <c r="O482" s="175"/>
    </row>
    <row r="483" spans="1:15" ht="9.75" hidden="1" customHeight="1" x14ac:dyDescent="0.25">
      <c r="A483" s="188" t="s">
        <v>341</v>
      </c>
      <c r="B483" s="167"/>
      <c r="C483" s="155" t="s">
        <v>341</v>
      </c>
      <c r="D483" s="155"/>
      <c r="E483" s="190" t="s">
        <v>341</v>
      </c>
      <c r="F483" s="201" t="s">
        <v>341</v>
      </c>
      <c r="G483" s="190" t="s">
        <v>341</v>
      </c>
      <c r="H483" s="180"/>
      <c r="I483" s="180"/>
      <c r="J483" s="199" t="s">
        <v>341</v>
      </c>
      <c r="K483" s="200" t="s">
        <v>507</v>
      </c>
      <c r="L483" s="175"/>
      <c r="M483" s="175"/>
      <c r="N483" s="175"/>
      <c r="O483" s="175"/>
    </row>
    <row r="484" spans="1:15" ht="9.75" hidden="1" customHeight="1" x14ac:dyDescent="0.25">
      <c r="A484" s="188" t="s">
        <v>341</v>
      </c>
      <c r="B484" s="187"/>
      <c r="C484" s="155" t="s">
        <v>341</v>
      </c>
      <c r="D484" s="155"/>
      <c r="E484" s="190" t="s">
        <v>341</v>
      </c>
      <c r="F484" s="201" t="s">
        <v>341</v>
      </c>
      <c r="G484" s="190" t="s">
        <v>341</v>
      </c>
      <c r="H484" s="180"/>
      <c r="I484" s="180"/>
      <c r="J484" s="199" t="s">
        <v>341</v>
      </c>
      <c r="K484" s="174" t="s">
        <v>507</v>
      </c>
      <c r="L484" s="175"/>
      <c r="M484" s="175"/>
      <c r="N484" s="175"/>
      <c r="O484" s="175"/>
    </row>
    <row r="485" spans="1:15" ht="9.75" hidden="1" customHeight="1" x14ac:dyDescent="0.25">
      <c r="A485" s="188" t="s">
        <v>341</v>
      </c>
      <c r="B485" s="187"/>
      <c r="C485" s="155" t="s">
        <v>341</v>
      </c>
      <c r="D485" s="155"/>
      <c r="E485" s="190" t="s">
        <v>341</v>
      </c>
      <c r="F485" s="201" t="s">
        <v>341</v>
      </c>
      <c r="G485" s="190" t="s">
        <v>341</v>
      </c>
      <c r="H485" s="180"/>
      <c r="I485" s="180"/>
      <c r="J485" s="199" t="s">
        <v>341</v>
      </c>
      <c r="K485" s="174" t="s">
        <v>507</v>
      </c>
      <c r="L485" s="175"/>
      <c r="M485" s="175"/>
      <c r="N485" s="175"/>
      <c r="O485" s="175"/>
    </row>
    <row r="486" spans="1:15" ht="9.75" hidden="1" customHeight="1" x14ac:dyDescent="0.25">
      <c r="A486" s="188" t="s">
        <v>341</v>
      </c>
      <c r="B486" s="167"/>
      <c r="C486" s="155" t="s">
        <v>341</v>
      </c>
      <c r="D486" s="155"/>
      <c r="E486" s="190" t="s">
        <v>341</v>
      </c>
      <c r="F486" s="201" t="s">
        <v>341</v>
      </c>
      <c r="G486" s="190" t="s">
        <v>341</v>
      </c>
      <c r="H486" s="180"/>
      <c r="I486" s="180"/>
      <c r="J486" s="199" t="s">
        <v>341</v>
      </c>
      <c r="K486" s="200" t="s">
        <v>507</v>
      </c>
      <c r="L486" s="175"/>
      <c r="M486" s="175"/>
      <c r="N486" s="175"/>
      <c r="O486" s="175"/>
    </row>
    <row r="487" spans="1:15" ht="9.75" hidden="1" customHeight="1" x14ac:dyDescent="0.25">
      <c r="A487" s="188" t="s">
        <v>341</v>
      </c>
      <c r="B487" s="187"/>
      <c r="C487" s="155" t="s">
        <v>341</v>
      </c>
      <c r="D487" s="155"/>
      <c r="E487" s="190" t="s">
        <v>341</v>
      </c>
      <c r="F487" s="201" t="s">
        <v>341</v>
      </c>
      <c r="G487" s="190" t="s">
        <v>341</v>
      </c>
      <c r="H487" s="180"/>
      <c r="I487" s="180"/>
      <c r="J487" s="199" t="s">
        <v>341</v>
      </c>
      <c r="K487" s="174" t="s">
        <v>507</v>
      </c>
      <c r="L487" s="175"/>
      <c r="M487" s="175"/>
      <c r="N487" s="175"/>
      <c r="O487" s="175"/>
    </row>
    <row r="488" spans="1:15" ht="9.75" hidden="1" customHeight="1" x14ac:dyDescent="0.25">
      <c r="A488" s="188" t="s">
        <v>341</v>
      </c>
      <c r="B488" s="187"/>
      <c r="C488" s="155" t="s">
        <v>341</v>
      </c>
      <c r="D488" s="155"/>
      <c r="E488" s="190" t="s">
        <v>341</v>
      </c>
      <c r="F488" s="201" t="s">
        <v>341</v>
      </c>
      <c r="G488" s="190" t="s">
        <v>341</v>
      </c>
      <c r="H488" s="180"/>
      <c r="I488" s="180"/>
      <c r="J488" s="199" t="s">
        <v>341</v>
      </c>
      <c r="K488" s="174" t="s">
        <v>507</v>
      </c>
      <c r="L488" s="175"/>
      <c r="M488" s="175"/>
      <c r="N488" s="175"/>
      <c r="O488" s="175"/>
    </row>
    <row r="489" spans="1:15" ht="9.75" hidden="1" customHeight="1" x14ac:dyDescent="0.25">
      <c r="A489" s="188" t="s">
        <v>341</v>
      </c>
      <c r="B489" s="167"/>
      <c r="C489" s="155" t="s">
        <v>341</v>
      </c>
      <c r="D489" s="155"/>
      <c r="E489" s="190" t="s">
        <v>341</v>
      </c>
      <c r="F489" s="201" t="s">
        <v>341</v>
      </c>
      <c r="G489" s="190" t="s">
        <v>341</v>
      </c>
      <c r="H489" s="180"/>
      <c r="I489" s="180"/>
      <c r="J489" s="199" t="s">
        <v>341</v>
      </c>
      <c r="K489" s="200" t="s">
        <v>507</v>
      </c>
      <c r="L489" s="175"/>
      <c r="M489" s="175"/>
      <c r="N489" s="175"/>
      <c r="O489" s="175"/>
    </row>
    <row r="490" spans="1:15" ht="9.75" hidden="1" customHeight="1" x14ac:dyDescent="0.25">
      <c r="A490" s="188" t="s">
        <v>341</v>
      </c>
      <c r="B490" s="187"/>
      <c r="C490" s="155" t="s">
        <v>341</v>
      </c>
      <c r="D490" s="155"/>
      <c r="E490" s="190" t="s">
        <v>341</v>
      </c>
      <c r="F490" s="201" t="s">
        <v>341</v>
      </c>
      <c r="G490" s="190" t="s">
        <v>341</v>
      </c>
      <c r="H490" s="180"/>
      <c r="I490" s="180"/>
      <c r="J490" s="199" t="s">
        <v>341</v>
      </c>
      <c r="K490" s="174" t="s">
        <v>507</v>
      </c>
      <c r="L490" s="175"/>
      <c r="M490" s="175"/>
      <c r="N490" s="175"/>
      <c r="O490" s="175"/>
    </row>
    <row r="491" spans="1:15" ht="9.75" hidden="1" customHeight="1" x14ac:dyDescent="0.25">
      <c r="A491" s="188" t="s">
        <v>341</v>
      </c>
      <c r="B491" s="187"/>
      <c r="C491" s="155" t="s">
        <v>341</v>
      </c>
      <c r="D491" s="155"/>
      <c r="E491" s="190" t="s">
        <v>341</v>
      </c>
      <c r="F491" s="201" t="s">
        <v>341</v>
      </c>
      <c r="G491" s="190" t="s">
        <v>341</v>
      </c>
      <c r="H491" s="180"/>
      <c r="I491" s="180"/>
      <c r="J491" s="199" t="s">
        <v>341</v>
      </c>
      <c r="K491" s="174" t="s">
        <v>507</v>
      </c>
      <c r="L491" s="175"/>
      <c r="M491" s="175"/>
      <c r="N491" s="175"/>
      <c r="O491" s="175"/>
    </row>
    <row r="492" spans="1:15" ht="9.75" hidden="1" customHeight="1" x14ac:dyDescent="0.25">
      <c r="A492" s="188" t="s">
        <v>341</v>
      </c>
      <c r="B492" s="167"/>
      <c r="C492" s="155" t="s">
        <v>341</v>
      </c>
      <c r="D492" s="155"/>
      <c r="E492" s="190" t="s">
        <v>341</v>
      </c>
      <c r="F492" s="201" t="s">
        <v>341</v>
      </c>
      <c r="G492" s="190" t="s">
        <v>341</v>
      </c>
      <c r="H492" s="180"/>
      <c r="I492" s="180"/>
      <c r="J492" s="199" t="s">
        <v>341</v>
      </c>
      <c r="K492" s="174" t="s">
        <v>507</v>
      </c>
      <c r="L492" s="175"/>
      <c r="M492" s="175"/>
      <c r="N492" s="175"/>
      <c r="O492" s="175"/>
    </row>
    <row r="493" spans="1:15" ht="9.75" hidden="1" customHeight="1" x14ac:dyDescent="0.25">
      <c r="A493" s="188" t="s">
        <v>341</v>
      </c>
      <c r="B493" s="187"/>
      <c r="C493" s="155" t="s">
        <v>341</v>
      </c>
      <c r="D493" s="155"/>
      <c r="E493" s="190" t="s">
        <v>341</v>
      </c>
      <c r="F493" s="201" t="s">
        <v>341</v>
      </c>
      <c r="G493" s="190" t="s">
        <v>341</v>
      </c>
      <c r="H493" s="180"/>
      <c r="I493" s="180"/>
      <c r="J493" s="199" t="s">
        <v>341</v>
      </c>
      <c r="K493" s="174" t="s">
        <v>507</v>
      </c>
      <c r="L493" s="175"/>
      <c r="M493" s="175"/>
      <c r="N493" s="175"/>
      <c r="O493" s="175"/>
    </row>
    <row r="494" spans="1:15" ht="9.75" hidden="1" customHeight="1" x14ac:dyDescent="0.25">
      <c r="A494" s="188" t="s">
        <v>341</v>
      </c>
      <c r="B494" s="187"/>
      <c r="C494" s="155" t="s">
        <v>341</v>
      </c>
      <c r="D494" s="155"/>
      <c r="E494" s="190" t="s">
        <v>341</v>
      </c>
      <c r="F494" s="201" t="s">
        <v>341</v>
      </c>
      <c r="G494" s="190" t="s">
        <v>341</v>
      </c>
      <c r="H494" s="180"/>
      <c r="I494" s="180"/>
      <c r="J494" s="199" t="s">
        <v>341</v>
      </c>
      <c r="K494" s="174" t="s">
        <v>507</v>
      </c>
      <c r="L494" s="175"/>
      <c r="M494" s="175"/>
      <c r="N494" s="175"/>
      <c r="O494" s="175"/>
    </row>
    <row r="495" spans="1:15" ht="9.75" hidden="1" customHeight="1" x14ac:dyDescent="0.25">
      <c r="A495" s="188" t="s">
        <v>341</v>
      </c>
      <c r="B495" s="167"/>
      <c r="C495" s="155" t="s">
        <v>341</v>
      </c>
      <c r="D495" s="155"/>
      <c r="E495" s="190" t="s">
        <v>341</v>
      </c>
      <c r="F495" s="201" t="s">
        <v>341</v>
      </c>
      <c r="G495" s="190" t="s">
        <v>341</v>
      </c>
      <c r="H495" s="180"/>
      <c r="I495" s="180"/>
      <c r="J495" s="199" t="s">
        <v>341</v>
      </c>
      <c r="K495" s="174" t="s">
        <v>507</v>
      </c>
      <c r="L495" s="175"/>
      <c r="M495" s="175"/>
      <c r="N495" s="175"/>
      <c r="O495" s="175"/>
    </row>
    <row r="496" spans="1:15" ht="9.75" hidden="1" customHeight="1" x14ac:dyDescent="0.25">
      <c r="A496" s="188" t="s">
        <v>341</v>
      </c>
      <c r="B496" s="187"/>
      <c r="C496" s="155" t="s">
        <v>341</v>
      </c>
      <c r="D496" s="155"/>
      <c r="E496" s="190" t="s">
        <v>341</v>
      </c>
      <c r="F496" s="201" t="s">
        <v>341</v>
      </c>
      <c r="G496" s="190" t="s">
        <v>341</v>
      </c>
      <c r="H496" s="180"/>
      <c r="I496" s="180"/>
      <c r="J496" s="199" t="s">
        <v>341</v>
      </c>
      <c r="K496" s="174" t="s">
        <v>507</v>
      </c>
      <c r="L496" s="175"/>
      <c r="M496" s="175"/>
      <c r="N496" s="175"/>
      <c r="O496" s="175"/>
    </row>
    <row r="497" spans="1:15" ht="9.75" hidden="1" customHeight="1" x14ac:dyDescent="0.25">
      <c r="A497" s="188" t="s">
        <v>341</v>
      </c>
      <c r="B497" s="187"/>
      <c r="C497" s="155" t="s">
        <v>341</v>
      </c>
      <c r="D497" s="155"/>
      <c r="E497" s="190" t="s">
        <v>341</v>
      </c>
      <c r="F497" s="201" t="s">
        <v>341</v>
      </c>
      <c r="G497" s="190" t="s">
        <v>341</v>
      </c>
      <c r="H497" s="180"/>
      <c r="I497" s="180"/>
      <c r="J497" s="199" t="s">
        <v>341</v>
      </c>
      <c r="K497" s="174" t="s">
        <v>507</v>
      </c>
      <c r="L497" s="175"/>
      <c r="M497" s="175"/>
      <c r="N497" s="175"/>
      <c r="O497" s="175"/>
    </row>
    <row r="498" spans="1:15" ht="9.75" hidden="1" customHeight="1" x14ac:dyDescent="0.25">
      <c r="A498" s="188" t="s">
        <v>341</v>
      </c>
      <c r="B498" s="167"/>
      <c r="C498" s="155" t="s">
        <v>341</v>
      </c>
      <c r="D498" s="155"/>
      <c r="E498" s="190" t="s">
        <v>341</v>
      </c>
      <c r="F498" s="201" t="s">
        <v>341</v>
      </c>
      <c r="G498" s="190" t="s">
        <v>341</v>
      </c>
      <c r="H498" s="180"/>
      <c r="I498" s="180"/>
      <c r="J498" s="199" t="s">
        <v>341</v>
      </c>
      <c r="K498" s="174" t="s">
        <v>507</v>
      </c>
      <c r="L498" s="175"/>
      <c r="M498" s="175"/>
      <c r="N498" s="175"/>
      <c r="O498" s="175"/>
    </row>
    <row r="499" spans="1:15" ht="9.75" hidden="1" customHeight="1" x14ac:dyDescent="0.25">
      <c r="A499" s="188" t="s">
        <v>341</v>
      </c>
      <c r="B499" s="187"/>
      <c r="C499" s="155" t="s">
        <v>341</v>
      </c>
      <c r="D499" s="155"/>
      <c r="E499" s="190" t="s">
        <v>341</v>
      </c>
      <c r="F499" s="201" t="s">
        <v>341</v>
      </c>
      <c r="G499" s="190" t="s">
        <v>341</v>
      </c>
      <c r="H499" s="180"/>
      <c r="I499" s="180"/>
      <c r="J499" s="199" t="s">
        <v>341</v>
      </c>
      <c r="K499" s="174" t="s">
        <v>507</v>
      </c>
      <c r="L499" s="175"/>
      <c r="M499" s="175"/>
      <c r="N499" s="175"/>
      <c r="O499" s="175"/>
    </row>
    <row r="500" spans="1:15" ht="9.75" hidden="1" customHeight="1" x14ac:dyDescent="0.25">
      <c r="A500" s="188" t="s">
        <v>341</v>
      </c>
      <c r="B500" s="187"/>
      <c r="C500" s="155" t="s">
        <v>341</v>
      </c>
      <c r="D500" s="155"/>
      <c r="E500" s="190" t="s">
        <v>341</v>
      </c>
      <c r="F500" s="201" t="s">
        <v>341</v>
      </c>
      <c r="G500" s="190" t="s">
        <v>341</v>
      </c>
      <c r="H500" s="180"/>
      <c r="I500" s="180"/>
      <c r="J500" s="199" t="s">
        <v>341</v>
      </c>
      <c r="K500" s="174" t="s">
        <v>507</v>
      </c>
      <c r="L500" s="175"/>
      <c r="M500" s="175"/>
      <c r="N500" s="175"/>
      <c r="O500" s="175"/>
    </row>
    <row r="501" spans="1:15" ht="9.75" hidden="1" customHeight="1" x14ac:dyDescent="0.25">
      <c r="A501" s="188" t="s">
        <v>341</v>
      </c>
      <c r="B501" s="167"/>
      <c r="C501" s="155" t="s">
        <v>341</v>
      </c>
      <c r="D501" s="155"/>
      <c r="E501" s="190" t="s">
        <v>341</v>
      </c>
      <c r="F501" s="201" t="s">
        <v>341</v>
      </c>
      <c r="G501" s="190" t="s">
        <v>341</v>
      </c>
      <c r="H501" s="180"/>
      <c r="I501" s="180"/>
      <c r="J501" s="199" t="s">
        <v>341</v>
      </c>
      <c r="K501" s="174" t="s">
        <v>507</v>
      </c>
      <c r="L501" s="175"/>
      <c r="M501" s="175"/>
      <c r="N501" s="175"/>
      <c r="O501" s="175"/>
    </row>
    <row r="502" spans="1:15" ht="9.75" hidden="1" customHeight="1" x14ac:dyDescent="0.25">
      <c r="A502" s="188" t="s">
        <v>341</v>
      </c>
      <c r="B502" s="187"/>
      <c r="C502" s="155" t="s">
        <v>341</v>
      </c>
      <c r="D502" s="155"/>
      <c r="E502" s="190" t="s">
        <v>341</v>
      </c>
      <c r="F502" s="201" t="s">
        <v>341</v>
      </c>
      <c r="G502" s="190" t="s">
        <v>341</v>
      </c>
      <c r="H502" s="180"/>
      <c r="I502" s="180"/>
      <c r="J502" s="199" t="s">
        <v>341</v>
      </c>
      <c r="K502" s="174" t="s">
        <v>507</v>
      </c>
      <c r="L502" s="175"/>
      <c r="M502" s="175"/>
      <c r="N502" s="175"/>
      <c r="O502" s="175"/>
    </row>
    <row r="503" spans="1:15" ht="9.75" hidden="1" customHeight="1" x14ac:dyDescent="0.25">
      <c r="A503" s="188" t="s">
        <v>341</v>
      </c>
      <c r="B503" s="187"/>
      <c r="C503" s="155" t="s">
        <v>341</v>
      </c>
      <c r="D503" s="155"/>
      <c r="E503" s="190" t="s">
        <v>341</v>
      </c>
      <c r="F503" s="201" t="s">
        <v>341</v>
      </c>
      <c r="G503" s="190" t="s">
        <v>341</v>
      </c>
      <c r="H503" s="180"/>
      <c r="I503" s="180"/>
      <c r="J503" s="199" t="s">
        <v>341</v>
      </c>
      <c r="K503" s="174" t="s">
        <v>507</v>
      </c>
      <c r="L503" s="175"/>
      <c r="M503" s="175"/>
      <c r="N503" s="175"/>
      <c r="O503" s="175"/>
    </row>
    <row r="504" spans="1:15" ht="9.75" hidden="1" customHeight="1" x14ac:dyDescent="0.25">
      <c r="A504" s="188" t="s">
        <v>341</v>
      </c>
      <c r="B504" s="167"/>
      <c r="C504" s="155" t="s">
        <v>341</v>
      </c>
      <c r="D504" s="155"/>
      <c r="E504" s="190" t="s">
        <v>341</v>
      </c>
      <c r="F504" s="201" t="s">
        <v>341</v>
      </c>
      <c r="G504" s="190" t="s">
        <v>341</v>
      </c>
      <c r="H504" s="180"/>
      <c r="I504" s="180"/>
      <c r="J504" s="199" t="s">
        <v>341</v>
      </c>
      <c r="K504" s="174" t="s">
        <v>507</v>
      </c>
      <c r="L504" s="175"/>
      <c r="M504" s="175"/>
      <c r="N504" s="175"/>
      <c r="O504" s="175"/>
    </row>
    <row r="505" spans="1:15" ht="9.75" hidden="1" customHeight="1" x14ac:dyDescent="0.25">
      <c r="A505" s="188" t="s">
        <v>341</v>
      </c>
      <c r="B505" s="187"/>
      <c r="C505" s="155" t="s">
        <v>341</v>
      </c>
      <c r="D505" s="155"/>
      <c r="E505" s="190" t="s">
        <v>341</v>
      </c>
      <c r="F505" s="201" t="s">
        <v>341</v>
      </c>
      <c r="G505" s="190" t="s">
        <v>341</v>
      </c>
      <c r="H505" s="180"/>
      <c r="I505" s="180"/>
      <c r="J505" s="199" t="s">
        <v>341</v>
      </c>
      <c r="K505" s="174" t="s">
        <v>507</v>
      </c>
      <c r="L505" s="175"/>
      <c r="M505" s="175"/>
      <c r="N505" s="175"/>
      <c r="O505" s="175"/>
    </row>
    <row r="506" spans="1:15" ht="9.75" hidden="1" customHeight="1" x14ac:dyDescent="0.25">
      <c r="A506" s="188" t="s">
        <v>341</v>
      </c>
      <c r="B506" s="187"/>
      <c r="C506" s="155" t="s">
        <v>341</v>
      </c>
      <c r="D506" s="155"/>
      <c r="E506" s="190" t="s">
        <v>341</v>
      </c>
      <c r="F506" s="201" t="s">
        <v>341</v>
      </c>
      <c r="G506" s="190" t="s">
        <v>341</v>
      </c>
      <c r="H506" s="180"/>
      <c r="I506" s="180"/>
      <c r="J506" s="199" t="s">
        <v>341</v>
      </c>
      <c r="K506" s="174" t="s">
        <v>507</v>
      </c>
      <c r="L506" s="175"/>
      <c r="M506" s="175"/>
      <c r="N506" s="175"/>
      <c r="O506" s="175"/>
    </row>
    <row r="507" spans="1:15" ht="9.75" hidden="1" customHeight="1" x14ac:dyDescent="0.25">
      <c r="A507" s="188" t="s">
        <v>341</v>
      </c>
      <c r="B507" s="167"/>
      <c r="C507" s="155" t="s">
        <v>341</v>
      </c>
      <c r="D507" s="155"/>
      <c r="E507" s="190" t="s">
        <v>341</v>
      </c>
      <c r="F507" s="201" t="s">
        <v>341</v>
      </c>
      <c r="G507" s="190" t="s">
        <v>341</v>
      </c>
      <c r="H507" s="180"/>
      <c r="I507" s="180"/>
      <c r="J507" s="199" t="s">
        <v>341</v>
      </c>
      <c r="K507" s="174" t="s">
        <v>507</v>
      </c>
      <c r="L507" s="175"/>
      <c r="M507" s="175"/>
      <c r="N507" s="175"/>
      <c r="O507" s="175"/>
    </row>
    <row r="508" spans="1:15" ht="9.75" hidden="1" customHeight="1" x14ac:dyDescent="0.25">
      <c r="A508" s="188" t="s">
        <v>341</v>
      </c>
      <c r="B508" s="187"/>
      <c r="C508" s="155" t="s">
        <v>341</v>
      </c>
      <c r="D508" s="155"/>
      <c r="E508" s="190" t="s">
        <v>341</v>
      </c>
      <c r="F508" s="201" t="s">
        <v>341</v>
      </c>
      <c r="G508" s="190" t="s">
        <v>341</v>
      </c>
      <c r="H508" s="180"/>
      <c r="I508" s="180"/>
      <c r="J508" s="199" t="s">
        <v>341</v>
      </c>
      <c r="K508" s="174" t="s">
        <v>507</v>
      </c>
      <c r="L508" s="175"/>
      <c r="M508" s="175"/>
      <c r="N508" s="175"/>
      <c r="O508" s="175"/>
    </row>
    <row r="509" spans="1:15" ht="9.75" hidden="1" customHeight="1" x14ac:dyDescent="0.25">
      <c r="A509" s="188" t="s">
        <v>341</v>
      </c>
      <c r="B509" s="187"/>
      <c r="C509" s="155" t="s">
        <v>341</v>
      </c>
      <c r="D509" s="155"/>
      <c r="E509" s="190" t="s">
        <v>341</v>
      </c>
      <c r="F509" s="201" t="s">
        <v>341</v>
      </c>
      <c r="G509" s="190" t="s">
        <v>341</v>
      </c>
      <c r="H509" s="180"/>
      <c r="I509" s="180"/>
      <c r="J509" s="199" t="s">
        <v>341</v>
      </c>
      <c r="K509" s="174" t="s">
        <v>507</v>
      </c>
      <c r="L509" s="175"/>
      <c r="M509" s="175"/>
      <c r="N509" s="175"/>
      <c r="O509" s="175"/>
    </row>
    <row r="510" spans="1:15" ht="9.75" hidden="1" customHeight="1" x14ac:dyDescent="0.25">
      <c r="A510" s="188" t="s">
        <v>341</v>
      </c>
      <c r="B510" s="167"/>
      <c r="C510" s="155" t="s">
        <v>341</v>
      </c>
      <c r="D510" s="155"/>
      <c r="E510" s="190" t="s">
        <v>341</v>
      </c>
      <c r="F510" s="201" t="s">
        <v>341</v>
      </c>
      <c r="G510" s="190" t="s">
        <v>341</v>
      </c>
      <c r="H510" s="180"/>
      <c r="I510" s="180"/>
      <c r="J510" s="199" t="s">
        <v>341</v>
      </c>
      <c r="K510" s="174" t="s">
        <v>507</v>
      </c>
      <c r="L510" s="175"/>
      <c r="M510" s="175"/>
      <c r="N510" s="175"/>
      <c r="O510" s="175"/>
    </row>
    <row r="511" spans="1:15" ht="9.75" hidden="1" customHeight="1" x14ac:dyDescent="0.25">
      <c r="A511" s="188" t="s">
        <v>341</v>
      </c>
      <c r="B511" s="187"/>
      <c r="C511" s="155" t="s">
        <v>341</v>
      </c>
      <c r="D511" s="155"/>
      <c r="E511" s="190" t="s">
        <v>341</v>
      </c>
      <c r="F511" s="201" t="s">
        <v>341</v>
      </c>
      <c r="G511" s="190" t="s">
        <v>341</v>
      </c>
      <c r="H511" s="180"/>
      <c r="I511" s="180"/>
      <c r="J511" s="199" t="s">
        <v>341</v>
      </c>
      <c r="K511" s="174" t="s">
        <v>507</v>
      </c>
      <c r="L511" s="175"/>
      <c r="M511" s="175"/>
      <c r="N511" s="175"/>
      <c r="O511" s="175"/>
    </row>
    <row r="512" spans="1:15" ht="9.75" hidden="1" customHeight="1" x14ac:dyDescent="0.25">
      <c r="A512" s="188" t="s">
        <v>341</v>
      </c>
      <c r="B512" s="187"/>
      <c r="C512" s="155" t="s">
        <v>341</v>
      </c>
      <c r="D512" s="155"/>
      <c r="E512" s="190" t="s">
        <v>341</v>
      </c>
      <c r="F512" s="201" t="s">
        <v>341</v>
      </c>
      <c r="G512" s="190" t="s">
        <v>341</v>
      </c>
      <c r="H512" s="180"/>
      <c r="I512" s="180"/>
      <c r="J512" s="199" t="s">
        <v>341</v>
      </c>
      <c r="K512" s="174" t="s">
        <v>507</v>
      </c>
      <c r="L512" s="175"/>
      <c r="M512" s="175"/>
      <c r="N512" s="175"/>
      <c r="O512" s="175"/>
    </row>
    <row r="513" spans="1:15" ht="9.75" hidden="1" customHeight="1" x14ac:dyDescent="0.25">
      <c r="A513" s="188" t="s">
        <v>341</v>
      </c>
      <c r="B513" s="167"/>
      <c r="C513" s="155" t="s">
        <v>341</v>
      </c>
      <c r="D513" s="155"/>
      <c r="E513" s="190" t="s">
        <v>341</v>
      </c>
      <c r="F513" s="201" t="s">
        <v>341</v>
      </c>
      <c r="G513" s="190" t="s">
        <v>341</v>
      </c>
      <c r="H513" s="180"/>
      <c r="I513" s="180"/>
      <c r="J513" s="199" t="s">
        <v>341</v>
      </c>
      <c r="K513" s="174" t="s">
        <v>507</v>
      </c>
      <c r="L513" s="175"/>
      <c r="M513" s="175"/>
      <c r="N513" s="175"/>
      <c r="O513" s="175"/>
    </row>
    <row r="514" spans="1:15" ht="9.75" hidden="1" customHeight="1" x14ac:dyDescent="0.25">
      <c r="A514" s="188" t="s">
        <v>341</v>
      </c>
      <c r="B514" s="187"/>
      <c r="C514" s="155" t="s">
        <v>341</v>
      </c>
      <c r="D514" s="155"/>
      <c r="E514" s="190" t="s">
        <v>341</v>
      </c>
      <c r="F514" s="201" t="s">
        <v>341</v>
      </c>
      <c r="G514" s="190" t="s">
        <v>341</v>
      </c>
      <c r="H514" s="180"/>
      <c r="I514" s="180"/>
      <c r="J514" s="199" t="s">
        <v>341</v>
      </c>
      <c r="K514" s="174" t="s">
        <v>507</v>
      </c>
      <c r="L514" s="175"/>
      <c r="M514" s="175"/>
      <c r="N514" s="175"/>
      <c r="O514" s="175"/>
    </row>
    <row r="515" spans="1:15" ht="9.75" hidden="1" customHeight="1" x14ac:dyDescent="0.25">
      <c r="A515" s="188" t="s">
        <v>341</v>
      </c>
      <c r="B515" s="167"/>
      <c r="C515" s="155" t="s">
        <v>341</v>
      </c>
      <c r="D515" s="155"/>
      <c r="E515" s="190" t="s">
        <v>341</v>
      </c>
      <c r="F515" s="201" t="s">
        <v>341</v>
      </c>
      <c r="G515" s="190" t="s">
        <v>341</v>
      </c>
      <c r="H515" s="180"/>
      <c r="I515" s="180"/>
      <c r="J515" s="199" t="s">
        <v>341</v>
      </c>
      <c r="K515" s="174" t="s">
        <v>507</v>
      </c>
      <c r="L515" s="175"/>
      <c r="M515" s="175"/>
      <c r="N515" s="175"/>
      <c r="O515" s="175"/>
    </row>
    <row r="516" spans="1:15" ht="9.75" hidden="1" customHeight="1" x14ac:dyDescent="0.25">
      <c r="A516" s="188" t="s">
        <v>341</v>
      </c>
      <c r="B516" s="187"/>
      <c r="C516" s="155" t="s">
        <v>341</v>
      </c>
      <c r="D516" s="155"/>
      <c r="E516" s="190" t="s">
        <v>341</v>
      </c>
      <c r="F516" s="201" t="s">
        <v>341</v>
      </c>
      <c r="G516" s="190" t="s">
        <v>341</v>
      </c>
      <c r="H516" s="180"/>
      <c r="I516" s="180"/>
      <c r="J516" s="199" t="s">
        <v>341</v>
      </c>
      <c r="K516" s="174" t="s">
        <v>507</v>
      </c>
      <c r="L516" s="175"/>
      <c r="M516" s="175"/>
      <c r="N516" s="175"/>
      <c r="O516" s="175"/>
    </row>
    <row r="517" spans="1:15" ht="9.75" hidden="1" customHeight="1" x14ac:dyDescent="0.25">
      <c r="A517" s="188" t="s">
        <v>341</v>
      </c>
      <c r="B517" s="187"/>
      <c r="C517" s="155" t="s">
        <v>341</v>
      </c>
      <c r="D517" s="155"/>
      <c r="E517" s="190" t="s">
        <v>341</v>
      </c>
      <c r="F517" s="201" t="s">
        <v>341</v>
      </c>
      <c r="G517" s="190" t="s">
        <v>341</v>
      </c>
      <c r="H517" s="180"/>
      <c r="I517" s="180"/>
      <c r="J517" s="199" t="s">
        <v>341</v>
      </c>
      <c r="K517" s="174" t="s">
        <v>507</v>
      </c>
      <c r="L517" s="175"/>
      <c r="M517" s="175"/>
      <c r="N517" s="175"/>
      <c r="O517" s="175"/>
    </row>
    <row r="518" spans="1:15" ht="9.75" hidden="1" customHeight="1" x14ac:dyDescent="0.25">
      <c r="A518" s="188" t="s">
        <v>341</v>
      </c>
      <c r="B518" s="167"/>
      <c r="C518" s="155" t="s">
        <v>341</v>
      </c>
      <c r="D518" s="155"/>
      <c r="E518" s="190" t="s">
        <v>341</v>
      </c>
      <c r="F518" s="201" t="s">
        <v>341</v>
      </c>
      <c r="G518" s="190" t="s">
        <v>341</v>
      </c>
      <c r="H518" s="180"/>
      <c r="I518" s="180"/>
      <c r="J518" s="199" t="s">
        <v>341</v>
      </c>
      <c r="K518" s="174" t="s">
        <v>507</v>
      </c>
      <c r="L518" s="175"/>
      <c r="M518" s="175"/>
      <c r="N518" s="175"/>
      <c r="O518" s="175"/>
    </row>
    <row r="519" spans="1:15" ht="9.75" hidden="1" customHeight="1" x14ac:dyDescent="0.25">
      <c r="A519" s="188" t="s">
        <v>341</v>
      </c>
      <c r="B519" s="187"/>
      <c r="C519" s="155" t="s">
        <v>341</v>
      </c>
      <c r="D519" s="155"/>
      <c r="E519" s="190" t="s">
        <v>341</v>
      </c>
      <c r="F519" s="201" t="s">
        <v>341</v>
      </c>
      <c r="G519" s="190" t="s">
        <v>341</v>
      </c>
      <c r="H519" s="180"/>
      <c r="I519" s="180"/>
      <c r="J519" s="199" t="s">
        <v>341</v>
      </c>
      <c r="K519" s="174" t="s">
        <v>507</v>
      </c>
      <c r="L519" s="175"/>
      <c r="M519" s="175"/>
      <c r="N519" s="175"/>
      <c r="O519" s="175"/>
    </row>
    <row r="520" spans="1:15" ht="9.75" hidden="1" customHeight="1" x14ac:dyDescent="0.25">
      <c r="A520" s="188" t="s">
        <v>341</v>
      </c>
      <c r="B520" s="187"/>
      <c r="C520" s="155" t="s">
        <v>341</v>
      </c>
      <c r="D520" s="155"/>
      <c r="E520" s="190" t="s">
        <v>341</v>
      </c>
      <c r="F520" s="201" t="s">
        <v>341</v>
      </c>
      <c r="G520" s="190" t="s">
        <v>341</v>
      </c>
      <c r="H520" s="180"/>
      <c r="I520" s="180"/>
      <c r="J520" s="199" t="s">
        <v>341</v>
      </c>
      <c r="K520" s="174" t="s">
        <v>507</v>
      </c>
      <c r="L520" s="175"/>
      <c r="M520" s="175"/>
      <c r="N520" s="175"/>
      <c r="O520" s="175"/>
    </row>
    <row r="521" spans="1:15" ht="9.75" hidden="1" customHeight="1" x14ac:dyDescent="0.25">
      <c r="A521" s="188" t="s">
        <v>341</v>
      </c>
      <c r="B521" s="167"/>
      <c r="C521" s="155" t="s">
        <v>341</v>
      </c>
      <c r="D521" s="155"/>
      <c r="E521" s="190" t="s">
        <v>341</v>
      </c>
      <c r="F521" s="201" t="s">
        <v>341</v>
      </c>
      <c r="G521" s="190" t="s">
        <v>341</v>
      </c>
      <c r="H521" s="180"/>
      <c r="I521" s="180"/>
      <c r="J521" s="199" t="s">
        <v>341</v>
      </c>
      <c r="K521" s="174" t="s">
        <v>507</v>
      </c>
      <c r="L521" s="175"/>
      <c r="M521" s="175"/>
      <c r="N521" s="175"/>
      <c r="O521" s="175"/>
    </row>
    <row r="522" spans="1:15" ht="9.75" hidden="1" customHeight="1" x14ac:dyDescent="0.25">
      <c r="A522" s="188" t="s">
        <v>341</v>
      </c>
      <c r="B522" s="187"/>
      <c r="C522" s="155" t="s">
        <v>341</v>
      </c>
      <c r="D522" s="155"/>
      <c r="E522" s="190" t="s">
        <v>341</v>
      </c>
      <c r="F522" s="201" t="s">
        <v>341</v>
      </c>
      <c r="G522" s="190" t="s">
        <v>341</v>
      </c>
      <c r="H522" s="180"/>
      <c r="I522" s="180"/>
      <c r="J522" s="199" t="s">
        <v>341</v>
      </c>
      <c r="K522" s="174" t="s">
        <v>507</v>
      </c>
      <c r="L522" s="175"/>
      <c r="M522" s="175"/>
      <c r="N522" s="175"/>
      <c r="O522" s="175"/>
    </row>
    <row r="523" spans="1:15" ht="12" customHeight="1" x14ac:dyDescent="0.25">
      <c r="K523" s="182"/>
    </row>
    <row r="524" spans="1:15" ht="12" customHeight="1" x14ac:dyDescent="0.25">
      <c r="A524" s="152" t="s">
        <v>274</v>
      </c>
      <c r="B524" s="153"/>
      <c r="C524" s="153"/>
      <c r="D524" s="153"/>
      <c r="E524" s="153"/>
      <c r="F524" s="153"/>
      <c r="G524" s="153"/>
      <c r="H524" s="153"/>
      <c r="I524" s="153"/>
      <c r="J524" s="153"/>
      <c r="K524" s="182"/>
    </row>
    <row r="525" spans="1:15" ht="12" customHeight="1" x14ac:dyDescent="0.25">
      <c r="A525" s="203"/>
      <c r="B525" s="203"/>
      <c r="C525" s="156"/>
      <c r="D525" s="155" t="s">
        <v>202</v>
      </c>
      <c r="E525" s="155"/>
      <c r="F525" s="155" t="s">
        <v>203</v>
      </c>
      <c r="G525" s="155"/>
      <c r="H525" s="155" t="s">
        <v>203</v>
      </c>
      <c r="I525" s="155"/>
      <c r="J525" s="157"/>
      <c r="K525" s="183"/>
      <c r="L525" s="159"/>
      <c r="M525" s="159"/>
      <c r="N525" s="159"/>
      <c r="O525" s="159"/>
    </row>
    <row r="526" spans="1:15" ht="12" customHeight="1" x14ac:dyDescent="0.25">
      <c r="A526" s="153"/>
      <c r="B526" s="153"/>
      <c r="C526" s="160"/>
      <c r="D526" s="190" t="s">
        <v>206</v>
      </c>
      <c r="E526" s="190" t="s">
        <v>207</v>
      </c>
      <c r="F526" s="190" t="s">
        <v>208</v>
      </c>
      <c r="G526" s="190" t="s">
        <v>209</v>
      </c>
      <c r="H526" s="190" t="s">
        <v>210</v>
      </c>
      <c r="I526" s="188" t="s">
        <v>211</v>
      </c>
      <c r="J526" s="153"/>
      <c r="K526" s="182"/>
    </row>
    <row r="527" spans="1:15" ht="7.5" customHeight="1" x14ac:dyDescent="0.25">
      <c r="A527" s="167"/>
      <c r="B527" s="167"/>
      <c r="C527" s="167"/>
      <c r="D527" s="167"/>
      <c r="E527" s="167"/>
      <c r="F527" s="167"/>
      <c r="G527" s="167"/>
      <c r="H527" s="167"/>
      <c r="I527" s="167"/>
      <c r="J527" s="167"/>
      <c r="K527" s="184"/>
      <c r="L527" s="166"/>
      <c r="M527" s="166"/>
      <c r="N527" s="166"/>
      <c r="O527" s="166"/>
    </row>
    <row r="528" spans="1:15" x14ac:dyDescent="0.25">
      <c r="A528" s="187" t="s">
        <v>275</v>
      </c>
      <c r="B528" s="187"/>
      <c r="C528" s="180"/>
      <c r="D528" s="169">
        <v>10096</v>
      </c>
      <c r="E528" s="178">
        <v>7688</v>
      </c>
      <c r="F528" s="178">
        <v>6759</v>
      </c>
      <c r="G528" s="178">
        <v>6593</v>
      </c>
      <c r="H528" s="178">
        <v>-166</v>
      </c>
      <c r="I528" s="191">
        <v>-2.4559846131084528E-2</v>
      </c>
      <c r="J528" s="180"/>
      <c r="K528" s="186"/>
      <c r="L528" s="175"/>
      <c r="M528" s="175"/>
      <c r="N528" s="175"/>
      <c r="O528" s="175"/>
    </row>
    <row r="529" spans="1:15" x14ac:dyDescent="0.25">
      <c r="A529" s="187" t="s">
        <v>276</v>
      </c>
      <c r="B529" s="187"/>
      <c r="C529" s="180"/>
      <c r="D529" s="169">
        <v>3300</v>
      </c>
      <c r="E529" s="178">
        <v>2051</v>
      </c>
      <c r="F529" s="178">
        <v>1331</v>
      </c>
      <c r="G529" s="178">
        <v>1450</v>
      </c>
      <c r="H529" s="178">
        <v>119</v>
      </c>
      <c r="I529" s="191">
        <v>8.9406461307287799E-2</v>
      </c>
      <c r="J529" s="169"/>
      <c r="K529" s="174"/>
      <c r="L529" s="176"/>
      <c r="M529" s="176"/>
      <c r="N529" s="176"/>
      <c r="O529" s="176"/>
    </row>
    <row r="530" spans="1:15" x14ac:dyDescent="0.25">
      <c r="A530" s="187" t="s">
        <v>277</v>
      </c>
      <c r="B530" s="187"/>
      <c r="C530" s="180"/>
      <c r="D530" s="169">
        <v>5334</v>
      </c>
      <c r="E530" s="178">
        <v>4765</v>
      </c>
      <c r="F530" s="178">
        <v>2208</v>
      </c>
      <c r="G530" s="178">
        <v>2215</v>
      </c>
      <c r="H530" s="178">
        <v>7</v>
      </c>
      <c r="I530" s="191">
        <v>3.1702898550725056E-3</v>
      </c>
      <c r="J530" s="180"/>
      <c r="K530" s="186"/>
      <c r="L530" s="175"/>
      <c r="M530" s="175"/>
      <c r="N530" s="175"/>
      <c r="O530" s="175"/>
    </row>
    <row r="531" spans="1:15" x14ac:dyDescent="0.25">
      <c r="A531" s="187" t="s">
        <v>278</v>
      </c>
      <c r="B531" s="187"/>
      <c r="C531" s="180"/>
      <c r="D531" s="169">
        <v>3669</v>
      </c>
      <c r="E531" s="178">
        <v>3099</v>
      </c>
      <c r="F531" s="178">
        <v>2781</v>
      </c>
      <c r="G531" s="178">
        <v>2696</v>
      </c>
      <c r="H531" s="178">
        <v>-85</v>
      </c>
      <c r="I531" s="191">
        <v>-3.0564545127651943E-2</v>
      </c>
      <c r="J531" s="180"/>
      <c r="K531" s="186"/>
      <c r="L531" s="175"/>
      <c r="M531" s="175"/>
      <c r="N531" s="175"/>
      <c r="O531" s="175"/>
    </row>
    <row r="532" spans="1:15" x14ac:dyDescent="0.25">
      <c r="A532" s="192"/>
      <c r="B532" s="192"/>
      <c r="C532" s="180"/>
      <c r="D532" s="180"/>
      <c r="E532" s="180"/>
      <c r="F532" s="180"/>
      <c r="G532" s="180"/>
      <c r="H532" s="180"/>
      <c r="I532" s="180"/>
      <c r="J532" s="180"/>
      <c r="K532" s="186"/>
      <c r="L532" s="175"/>
      <c r="M532" s="175"/>
      <c r="N532" s="175"/>
      <c r="O532" s="175"/>
    </row>
    <row r="533" spans="1:15" x14ac:dyDescent="0.25">
      <c r="A533" s="168" t="s">
        <v>279</v>
      </c>
      <c r="B533" s="168"/>
      <c r="C533" s="180"/>
      <c r="D533" s="169">
        <v>22399</v>
      </c>
      <c r="E533" s="178">
        <v>17603</v>
      </c>
      <c r="F533" s="178">
        <v>13079</v>
      </c>
      <c r="G533" s="178">
        <v>12954</v>
      </c>
      <c r="H533" s="178">
        <v>-125</v>
      </c>
      <c r="I533" s="191">
        <v>-9.5573056044040428E-3</v>
      </c>
      <c r="J533" s="180"/>
      <c r="K533" s="186"/>
      <c r="L533" s="175"/>
      <c r="M533" s="175"/>
      <c r="N533" s="175"/>
      <c r="O533" s="175"/>
    </row>
    <row r="534" spans="1:15" x14ac:dyDescent="0.25">
      <c r="K534" s="182"/>
    </row>
    <row r="535" spans="1:15" x14ac:dyDescent="0.25">
      <c r="A535" s="152" t="s">
        <v>280</v>
      </c>
      <c r="B535" s="153"/>
      <c r="C535" s="153"/>
      <c r="D535" s="153"/>
      <c r="E535" s="153"/>
      <c r="F535" s="153"/>
      <c r="G535" s="153"/>
      <c r="H535" s="153"/>
      <c r="I535" s="153"/>
      <c r="J535" s="153"/>
      <c r="K535" s="196"/>
    </row>
    <row r="536" spans="1:15" ht="9" customHeight="1" x14ac:dyDescent="0.25">
      <c r="A536" s="152"/>
      <c r="B536" s="153"/>
      <c r="C536" s="153"/>
      <c r="D536" s="153"/>
      <c r="E536" s="153"/>
      <c r="F536" s="153"/>
      <c r="G536" s="153"/>
      <c r="H536" s="153"/>
      <c r="I536" s="153"/>
      <c r="J536" s="153"/>
      <c r="K536" s="196"/>
    </row>
    <row r="537" spans="1:15" x14ac:dyDescent="0.25">
      <c r="A537" s="204" t="s">
        <v>281</v>
      </c>
      <c r="B537" s="153"/>
      <c r="C537" s="153"/>
      <c r="D537" s="153"/>
      <c r="E537" s="153"/>
      <c r="F537" s="153"/>
      <c r="G537" s="153"/>
      <c r="H537" s="153"/>
      <c r="I537" s="153"/>
      <c r="J537" s="153"/>
      <c r="K537" s="196"/>
    </row>
    <row r="538" spans="1:15" ht="7.5" customHeight="1" x14ac:dyDescent="0.25">
      <c r="A538" s="152"/>
      <c r="B538" s="153"/>
      <c r="C538" s="153"/>
      <c r="D538" s="153"/>
      <c r="E538" s="153"/>
      <c r="F538" s="153"/>
      <c r="G538" s="153"/>
      <c r="H538" s="153"/>
      <c r="I538" s="153"/>
      <c r="J538" s="153"/>
      <c r="K538" s="196"/>
    </row>
    <row r="539" spans="1:15" ht="12" customHeight="1" x14ac:dyDescent="0.25">
      <c r="A539" s="155" t="s">
        <v>200</v>
      </c>
      <c r="B539" s="155"/>
      <c r="C539" s="156"/>
      <c r="D539" s="180"/>
      <c r="E539" s="187" t="s">
        <v>282</v>
      </c>
      <c r="F539" s="187"/>
      <c r="G539" s="187"/>
      <c r="H539" s="155"/>
      <c r="I539" s="155"/>
      <c r="J539" s="157"/>
      <c r="K539" s="183"/>
      <c r="L539" s="159"/>
      <c r="M539" s="159"/>
      <c r="N539" s="159"/>
      <c r="O539" s="159"/>
    </row>
    <row r="540" spans="1:15" ht="12" customHeight="1" x14ac:dyDescent="0.25">
      <c r="A540" s="153"/>
      <c r="B540" s="153"/>
      <c r="C540" s="180"/>
      <c r="D540" s="205" t="s">
        <v>283</v>
      </c>
      <c r="E540" s="180"/>
      <c r="F540" s="187" t="s">
        <v>284</v>
      </c>
      <c r="G540" s="180"/>
      <c r="H540" s="187" t="s">
        <v>285</v>
      </c>
      <c r="I540" s="187"/>
      <c r="J540" s="153"/>
      <c r="K540" s="196"/>
    </row>
    <row r="541" spans="1:15" ht="12" customHeight="1" x14ac:dyDescent="0.25">
      <c r="A541" s="188" t="s">
        <v>598</v>
      </c>
      <c r="B541" s="167"/>
      <c r="C541" s="167"/>
      <c r="D541" s="178">
        <v>576</v>
      </c>
      <c r="E541" s="206"/>
      <c r="F541" s="178">
        <v>380</v>
      </c>
      <c r="G541" s="206"/>
      <c r="H541" s="178">
        <v>196</v>
      </c>
      <c r="I541" s="207"/>
      <c r="J541" s="167"/>
      <c r="K541" s="200" t="s">
        <v>507</v>
      </c>
      <c r="L541" s="166"/>
      <c r="M541" s="166"/>
      <c r="N541" s="166"/>
      <c r="O541" s="166"/>
    </row>
    <row r="542" spans="1:15" ht="12" customHeight="1" x14ac:dyDescent="0.25">
      <c r="A542" s="188" t="s">
        <v>230</v>
      </c>
      <c r="B542" s="167"/>
      <c r="C542" s="167"/>
      <c r="D542" s="178">
        <v>20</v>
      </c>
      <c r="E542" s="206"/>
      <c r="F542" s="178">
        <v>0</v>
      </c>
      <c r="G542" s="206"/>
      <c r="H542" s="178">
        <v>20</v>
      </c>
      <c r="I542" s="207"/>
      <c r="J542" s="167"/>
      <c r="K542" s="200" t="s">
        <v>507</v>
      </c>
      <c r="L542" s="166"/>
      <c r="M542" s="166"/>
      <c r="N542" s="166"/>
      <c r="O542" s="166"/>
    </row>
    <row r="543" spans="1:15" ht="12" customHeight="1" x14ac:dyDescent="0.25">
      <c r="A543" s="188" t="s">
        <v>378</v>
      </c>
      <c r="B543" s="167"/>
      <c r="C543" s="167"/>
      <c r="D543" s="178">
        <v>168</v>
      </c>
      <c r="E543" s="206"/>
      <c r="F543" s="178">
        <v>120</v>
      </c>
      <c r="G543" s="206"/>
      <c r="H543" s="178">
        <v>48</v>
      </c>
      <c r="I543" s="207"/>
      <c r="J543" s="167"/>
      <c r="K543" s="200" t="s">
        <v>507</v>
      </c>
      <c r="L543" s="166"/>
      <c r="M543" s="166"/>
      <c r="N543" s="166"/>
      <c r="O543" s="166"/>
    </row>
    <row r="544" spans="1:15" ht="12" customHeight="1" x14ac:dyDescent="0.25">
      <c r="A544" s="188" t="s">
        <v>239</v>
      </c>
      <c r="B544" s="167"/>
      <c r="C544" s="167"/>
      <c r="D544" s="178">
        <v>381</v>
      </c>
      <c r="E544" s="206"/>
      <c r="F544" s="178">
        <v>336</v>
      </c>
      <c r="G544" s="206"/>
      <c r="H544" s="178">
        <v>45</v>
      </c>
      <c r="I544" s="207"/>
      <c r="J544" s="167"/>
      <c r="K544" s="200" t="s">
        <v>507</v>
      </c>
      <c r="L544" s="166"/>
      <c r="M544" s="166"/>
      <c r="N544" s="166"/>
      <c r="O544" s="166"/>
    </row>
    <row r="545" spans="1:15" ht="12" customHeight="1" x14ac:dyDescent="0.25">
      <c r="A545" s="188" t="s">
        <v>560</v>
      </c>
      <c r="B545" s="167"/>
      <c r="C545" s="167"/>
      <c r="D545" s="178">
        <v>158</v>
      </c>
      <c r="E545" s="206"/>
      <c r="F545" s="178">
        <v>0</v>
      </c>
      <c r="G545" s="206"/>
      <c r="H545" s="178">
        <v>158</v>
      </c>
      <c r="I545" s="207"/>
      <c r="J545" s="167"/>
      <c r="K545" s="200" t="s">
        <v>507</v>
      </c>
      <c r="L545" s="166"/>
      <c r="M545" s="166"/>
      <c r="N545" s="166"/>
      <c r="O545" s="166"/>
    </row>
    <row r="546" spans="1:15" ht="12" customHeight="1" x14ac:dyDescent="0.25">
      <c r="A546" s="188" t="s">
        <v>262</v>
      </c>
      <c r="B546" s="167"/>
      <c r="C546" s="167"/>
      <c r="D546" s="178">
        <v>85</v>
      </c>
      <c r="E546" s="206"/>
      <c r="F546" s="178">
        <v>65</v>
      </c>
      <c r="G546" s="206"/>
      <c r="H546" s="178">
        <v>20</v>
      </c>
      <c r="I546" s="207"/>
      <c r="J546" s="167"/>
      <c r="K546" s="200" t="s">
        <v>507</v>
      </c>
      <c r="L546" s="166"/>
      <c r="M546" s="166"/>
      <c r="N546" s="166"/>
      <c r="O546" s="166"/>
    </row>
    <row r="547" spans="1:15" ht="12" customHeight="1" x14ac:dyDescent="0.25">
      <c r="A547" s="188" t="s">
        <v>580</v>
      </c>
      <c r="B547" s="167"/>
      <c r="C547" s="167"/>
      <c r="D547" s="178">
        <v>8</v>
      </c>
      <c r="E547" s="206"/>
      <c r="F547" s="178">
        <v>8</v>
      </c>
      <c r="G547" s="206"/>
      <c r="H547" s="178">
        <v>0</v>
      </c>
      <c r="I547" s="207"/>
      <c r="J547" s="167"/>
      <c r="K547" s="200" t="s">
        <v>507</v>
      </c>
      <c r="L547" s="166"/>
      <c r="M547" s="166"/>
      <c r="N547" s="166"/>
      <c r="O547" s="166"/>
    </row>
    <row r="548" spans="1:15" ht="12" customHeight="1" x14ac:dyDescent="0.25">
      <c r="A548" s="188" t="s">
        <v>6</v>
      </c>
      <c r="B548" s="167"/>
      <c r="C548" s="167"/>
      <c r="D548" s="178">
        <v>1396</v>
      </c>
      <c r="E548" s="206"/>
      <c r="F548" s="178">
        <v>909</v>
      </c>
      <c r="G548" s="206"/>
      <c r="H548" s="178">
        <v>487</v>
      </c>
      <c r="I548" s="207"/>
      <c r="J548" s="167"/>
      <c r="K548" s="200" t="s">
        <v>507</v>
      </c>
      <c r="L548" s="166"/>
      <c r="M548" s="166"/>
      <c r="N548" s="166"/>
      <c r="O548" s="166"/>
    </row>
    <row r="549" spans="1:15" ht="12" hidden="1" customHeight="1" x14ac:dyDescent="0.25">
      <c r="A549" s="188" t="s">
        <v>341</v>
      </c>
      <c r="B549" s="167"/>
      <c r="C549" s="167"/>
      <c r="D549" s="178" t="s">
        <v>341</v>
      </c>
      <c r="E549" s="206"/>
      <c r="F549" s="178" t="s">
        <v>341</v>
      </c>
      <c r="G549" s="206"/>
      <c r="H549" s="178" t="s">
        <v>341</v>
      </c>
      <c r="I549" s="207"/>
      <c r="J549" s="167"/>
      <c r="K549" s="200" t="s">
        <v>507</v>
      </c>
      <c r="L549" s="166"/>
      <c r="M549" s="166"/>
      <c r="N549" s="166"/>
      <c r="O549" s="166"/>
    </row>
    <row r="550" spans="1:15" ht="12" hidden="1" customHeight="1" x14ac:dyDescent="0.25">
      <c r="A550" s="188" t="s">
        <v>341</v>
      </c>
      <c r="B550" s="167"/>
      <c r="C550" s="167"/>
      <c r="D550" s="178" t="s">
        <v>341</v>
      </c>
      <c r="E550" s="206"/>
      <c r="F550" s="178" t="s">
        <v>341</v>
      </c>
      <c r="G550" s="206"/>
      <c r="H550" s="178" t="s">
        <v>341</v>
      </c>
      <c r="I550" s="207"/>
      <c r="J550" s="167"/>
      <c r="K550" s="200" t="s">
        <v>507</v>
      </c>
      <c r="L550" s="166"/>
      <c r="M550" s="166"/>
      <c r="N550" s="166"/>
      <c r="O550" s="166"/>
    </row>
    <row r="551" spans="1:15" ht="12" hidden="1" customHeight="1" x14ac:dyDescent="0.25">
      <c r="A551" s="188" t="s">
        <v>341</v>
      </c>
      <c r="B551" s="167"/>
      <c r="C551" s="167"/>
      <c r="D551" s="178" t="s">
        <v>341</v>
      </c>
      <c r="E551" s="206"/>
      <c r="F551" s="178" t="s">
        <v>341</v>
      </c>
      <c r="G551" s="206"/>
      <c r="H551" s="178" t="s">
        <v>341</v>
      </c>
      <c r="I551" s="207"/>
      <c r="J551" s="167"/>
      <c r="K551" s="174" t="s">
        <v>507</v>
      </c>
      <c r="L551" s="175"/>
      <c r="M551" s="175"/>
      <c r="N551" s="175"/>
      <c r="O551" s="175"/>
    </row>
    <row r="552" spans="1:15" ht="12" hidden="1" customHeight="1" x14ac:dyDescent="0.25">
      <c r="A552" s="188" t="s">
        <v>341</v>
      </c>
      <c r="B552" s="167"/>
      <c r="C552" s="167"/>
      <c r="D552" s="178" t="s">
        <v>341</v>
      </c>
      <c r="E552" s="206"/>
      <c r="F552" s="178" t="s">
        <v>341</v>
      </c>
      <c r="G552" s="206"/>
      <c r="H552" s="178" t="s">
        <v>341</v>
      </c>
      <c r="I552" s="207"/>
      <c r="J552" s="167"/>
      <c r="K552" s="174" t="s">
        <v>507</v>
      </c>
      <c r="L552" s="175"/>
      <c r="M552" s="175"/>
      <c r="N552" s="175"/>
      <c r="O552" s="175"/>
    </row>
    <row r="553" spans="1:15" ht="12" hidden="1" customHeight="1" x14ac:dyDescent="0.25">
      <c r="A553" s="188" t="s">
        <v>341</v>
      </c>
      <c r="B553" s="167"/>
      <c r="C553" s="167"/>
      <c r="D553" s="178" t="s">
        <v>341</v>
      </c>
      <c r="E553" s="206"/>
      <c r="F553" s="178" t="s">
        <v>341</v>
      </c>
      <c r="G553" s="206"/>
      <c r="H553" s="178" t="s">
        <v>341</v>
      </c>
      <c r="I553" s="207"/>
      <c r="J553" s="167"/>
      <c r="K553" s="174" t="s">
        <v>507</v>
      </c>
      <c r="L553" s="175"/>
      <c r="M553" s="175"/>
      <c r="N553" s="175"/>
      <c r="O553" s="175"/>
    </row>
    <row r="554" spans="1:15" ht="12" hidden="1" customHeight="1" x14ac:dyDescent="0.25">
      <c r="A554" s="188" t="s">
        <v>341</v>
      </c>
      <c r="B554" s="167"/>
      <c r="C554" s="167"/>
      <c r="D554" s="178" t="s">
        <v>341</v>
      </c>
      <c r="E554" s="206"/>
      <c r="F554" s="178" t="s">
        <v>341</v>
      </c>
      <c r="G554" s="206"/>
      <c r="H554" s="178" t="s">
        <v>341</v>
      </c>
      <c r="I554" s="207"/>
      <c r="J554" s="167"/>
      <c r="K554" s="200" t="s">
        <v>507</v>
      </c>
      <c r="L554" s="175"/>
      <c r="M554" s="175"/>
      <c r="N554" s="175"/>
      <c r="O554" s="175"/>
    </row>
    <row r="555" spans="1:15" ht="12" hidden="1" customHeight="1" x14ac:dyDescent="0.25">
      <c r="A555" s="188" t="s">
        <v>341</v>
      </c>
      <c r="B555" s="167"/>
      <c r="C555" s="167"/>
      <c r="D555" s="178" t="s">
        <v>341</v>
      </c>
      <c r="E555" s="206"/>
      <c r="F555" s="178" t="s">
        <v>341</v>
      </c>
      <c r="G555" s="206"/>
      <c r="H555" s="178" t="s">
        <v>341</v>
      </c>
      <c r="I555" s="207"/>
      <c r="J555" s="167"/>
      <c r="K555" s="174" t="s">
        <v>507</v>
      </c>
      <c r="L555" s="175"/>
      <c r="M555" s="175"/>
      <c r="N555" s="175"/>
      <c r="O555" s="175"/>
    </row>
    <row r="556" spans="1:15" ht="12" hidden="1" customHeight="1" x14ac:dyDescent="0.25">
      <c r="A556" s="188" t="s">
        <v>341</v>
      </c>
      <c r="B556" s="167"/>
      <c r="C556" s="167"/>
      <c r="D556" s="178" t="s">
        <v>341</v>
      </c>
      <c r="E556" s="206"/>
      <c r="F556" s="178" t="s">
        <v>341</v>
      </c>
      <c r="G556" s="206"/>
      <c r="H556" s="178" t="s">
        <v>341</v>
      </c>
      <c r="I556" s="207"/>
      <c r="J556" s="167"/>
      <c r="K556" s="174" t="s">
        <v>507</v>
      </c>
      <c r="L556" s="175"/>
      <c r="M556" s="175"/>
      <c r="N556" s="175"/>
      <c r="O556" s="175"/>
    </row>
    <row r="557" spans="1:15" ht="12" hidden="1" customHeight="1" x14ac:dyDescent="0.25">
      <c r="A557" s="188" t="s">
        <v>341</v>
      </c>
      <c r="B557" s="167"/>
      <c r="C557" s="167"/>
      <c r="D557" s="178" t="s">
        <v>341</v>
      </c>
      <c r="E557" s="206"/>
      <c r="F557" s="178" t="s">
        <v>341</v>
      </c>
      <c r="G557" s="206"/>
      <c r="H557" s="178" t="s">
        <v>341</v>
      </c>
      <c r="I557" s="207"/>
      <c r="J557" s="167"/>
      <c r="K557" s="174" t="s">
        <v>507</v>
      </c>
      <c r="L557" s="175"/>
      <c r="M557" s="175"/>
      <c r="N557" s="175"/>
      <c r="O557" s="175"/>
    </row>
    <row r="558" spans="1:15" ht="12" hidden="1" customHeight="1" x14ac:dyDescent="0.25">
      <c r="A558" s="188" t="s">
        <v>341</v>
      </c>
      <c r="B558" s="167"/>
      <c r="C558" s="167"/>
      <c r="D558" s="178" t="s">
        <v>341</v>
      </c>
      <c r="E558" s="206"/>
      <c r="F558" s="178" t="s">
        <v>341</v>
      </c>
      <c r="G558" s="206"/>
      <c r="H558" s="178" t="s">
        <v>341</v>
      </c>
      <c r="I558" s="207"/>
      <c r="J558" s="167"/>
      <c r="K558" s="200" t="s">
        <v>507</v>
      </c>
      <c r="L558" s="175"/>
      <c r="M558" s="175"/>
      <c r="N558" s="175"/>
      <c r="O558" s="175"/>
    </row>
    <row r="559" spans="1:15" ht="12" hidden="1" customHeight="1" x14ac:dyDescent="0.25">
      <c r="A559" s="188" t="s">
        <v>341</v>
      </c>
      <c r="B559" s="167"/>
      <c r="C559" s="167"/>
      <c r="D559" s="178" t="s">
        <v>341</v>
      </c>
      <c r="E559" s="206"/>
      <c r="F559" s="178" t="s">
        <v>341</v>
      </c>
      <c r="G559" s="206"/>
      <c r="H559" s="178" t="s">
        <v>341</v>
      </c>
      <c r="I559" s="207"/>
      <c r="J559" s="167"/>
      <c r="K559" s="174" t="s">
        <v>507</v>
      </c>
      <c r="L559" s="175"/>
      <c r="M559" s="175"/>
      <c r="N559" s="175"/>
      <c r="O559" s="175"/>
    </row>
    <row r="560" spans="1:15" ht="12" hidden="1" customHeight="1" x14ac:dyDescent="0.25">
      <c r="A560" s="188" t="s">
        <v>341</v>
      </c>
      <c r="B560" s="167"/>
      <c r="C560" s="167"/>
      <c r="D560" s="178" t="s">
        <v>341</v>
      </c>
      <c r="E560" s="206"/>
      <c r="F560" s="178" t="s">
        <v>341</v>
      </c>
      <c r="G560" s="206"/>
      <c r="H560" s="178" t="s">
        <v>341</v>
      </c>
      <c r="I560" s="207"/>
      <c r="J560" s="167"/>
      <c r="K560" s="174" t="s">
        <v>507</v>
      </c>
      <c r="L560" s="175"/>
      <c r="M560" s="175"/>
      <c r="N560" s="175"/>
      <c r="O560" s="175"/>
    </row>
    <row r="561" spans="1:15" ht="12" hidden="1" customHeight="1" x14ac:dyDescent="0.25">
      <c r="A561" s="188" t="s">
        <v>341</v>
      </c>
      <c r="B561" s="167"/>
      <c r="C561" s="167"/>
      <c r="D561" s="178" t="s">
        <v>341</v>
      </c>
      <c r="E561" s="206"/>
      <c r="F561" s="178" t="s">
        <v>341</v>
      </c>
      <c r="G561" s="206"/>
      <c r="H561" s="178" t="s">
        <v>341</v>
      </c>
      <c r="I561" s="207"/>
      <c r="J561" s="167"/>
      <c r="K561" s="174" t="s">
        <v>507</v>
      </c>
      <c r="L561" s="175"/>
      <c r="M561" s="175"/>
      <c r="N561" s="175"/>
      <c r="O561" s="175"/>
    </row>
    <row r="562" spans="1:15" ht="12" hidden="1" customHeight="1" x14ac:dyDescent="0.25">
      <c r="A562" s="188" t="s">
        <v>341</v>
      </c>
      <c r="B562" s="167"/>
      <c r="C562" s="167"/>
      <c r="D562" s="178" t="s">
        <v>341</v>
      </c>
      <c r="E562" s="206"/>
      <c r="F562" s="178" t="s">
        <v>341</v>
      </c>
      <c r="G562" s="206"/>
      <c r="H562" s="178" t="s">
        <v>341</v>
      </c>
      <c r="I562" s="207"/>
      <c r="J562" s="167"/>
      <c r="K562" s="200" t="s">
        <v>507</v>
      </c>
      <c r="L562" s="175"/>
      <c r="M562" s="175"/>
      <c r="N562" s="175"/>
      <c r="O562" s="175"/>
    </row>
    <row r="563" spans="1:15" ht="12" hidden="1" customHeight="1" x14ac:dyDescent="0.25">
      <c r="A563" s="188" t="s">
        <v>341</v>
      </c>
      <c r="B563" s="167"/>
      <c r="C563" s="167"/>
      <c r="D563" s="178" t="s">
        <v>341</v>
      </c>
      <c r="E563" s="206"/>
      <c r="F563" s="178" t="s">
        <v>341</v>
      </c>
      <c r="G563" s="206"/>
      <c r="H563" s="178" t="s">
        <v>341</v>
      </c>
      <c r="I563" s="207"/>
      <c r="J563" s="167"/>
      <c r="K563" s="174" t="s">
        <v>507</v>
      </c>
      <c r="L563" s="175"/>
      <c r="M563" s="175"/>
      <c r="N563" s="175"/>
      <c r="O563" s="175"/>
    </row>
    <row r="564" spans="1:15" ht="12" hidden="1" customHeight="1" x14ac:dyDescent="0.25">
      <c r="A564" s="188" t="s">
        <v>341</v>
      </c>
      <c r="B564" s="167"/>
      <c r="C564" s="167"/>
      <c r="D564" s="178" t="s">
        <v>341</v>
      </c>
      <c r="E564" s="206"/>
      <c r="F564" s="178" t="s">
        <v>341</v>
      </c>
      <c r="G564" s="206"/>
      <c r="H564" s="178" t="s">
        <v>341</v>
      </c>
      <c r="I564" s="207"/>
      <c r="J564" s="167"/>
      <c r="K564" s="174" t="s">
        <v>507</v>
      </c>
      <c r="L564" s="175"/>
      <c r="M564" s="175"/>
      <c r="N564" s="175"/>
      <c r="O564" s="175"/>
    </row>
    <row r="565" spans="1:15" ht="12" hidden="1" customHeight="1" x14ac:dyDescent="0.25">
      <c r="A565" s="188" t="s">
        <v>341</v>
      </c>
      <c r="B565" s="167"/>
      <c r="C565" s="167"/>
      <c r="D565" s="178" t="s">
        <v>341</v>
      </c>
      <c r="E565" s="206"/>
      <c r="F565" s="178" t="s">
        <v>341</v>
      </c>
      <c r="G565" s="206"/>
      <c r="H565" s="178" t="s">
        <v>341</v>
      </c>
      <c r="I565" s="207"/>
      <c r="J565" s="167"/>
      <c r="K565" s="174" t="s">
        <v>507</v>
      </c>
      <c r="L565" s="175"/>
      <c r="M565" s="175"/>
      <c r="N565" s="175"/>
      <c r="O565" s="175"/>
    </row>
    <row r="566" spans="1:15" ht="12" hidden="1" customHeight="1" x14ac:dyDescent="0.25">
      <c r="A566" s="188" t="s">
        <v>341</v>
      </c>
      <c r="B566" s="167"/>
      <c r="C566" s="167"/>
      <c r="D566" s="178" t="s">
        <v>341</v>
      </c>
      <c r="E566" s="206"/>
      <c r="F566" s="178" t="s">
        <v>341</v>
      </c>
      <c r="G566" s="206"/>
      <c r="H566" s="178" t="s">
        <v>341</v>
      </c>
      <c r="I566" s="207"/>
      <c r="J566" s="167"/>
      <c r="K566" s="200" t="s">
        <v>507</v>
      </c>
      <c r="L566" s="175"/>
      <c r="M566" s="175"/>
      <c r="N566" s="175"/>
      <c r="O566" s="175"/>
    </row>
    <row r="567" spans="1:15" ht="12" customHeight="1" x14ac:dyDescent="0.25">
      <c r="K567" s="196"/>
    </row>
    <row r="568" spans="1:15" ht="12" customHeight="1" x14ac:dyDescent="0.25">
      <c r="A568" s="204" t="s">
        <v>286</v>
      </c>
      <c r="B568" s="153"/>
      <c r="C568" s="153"/>
      <c r="D568" s="153"/>
      <c r="E568" s="153"/>
      <c r="F568" s="153"/>
      <c r="G568" s="153"/>
      <c r="H568" s="153"/>
      <c r="I568" s="153"/>
      <c r="J568" s="153"/>
      <c r="K568" s="196"/>
    </row>
    <row r="569" spans="1:15" ht="9" customHeight="1" x14ac:dyDescent="0.25">
      <c r="A569" s="152"/>
      <c r="B569" s="153"/>
      <c r="C569" s="153"/>
      <c r="D569" s="153"/>
      <c r="E569" s="153"/>
      <c r="F569" s="153"/>
      <c r="G569" s="153"/>
      <c r="H569" s="153"/>
      <c r="I569" s="153"/>
      <c r="J569" s="153"/>
      <c r="K569" s="196"/>
    </row>
    <row r="570" spans="1:15" ht="12" customHeight="1" x14ac:dyDescent="0.25">
      <c r="A570" s="155" t="s">
        <v>200</v>
      </c>
      <c r="B570" s="155"/>
      <c r="C570" s="156"/>
      <c r="D570" s="180"/>
      <c r="E570" s="187" t="s">
        <v>282</v>
      </c>
      <c r="F570" s="187"/>
      <c r="G570" s="187"/>
      <c r="H570" s="155"/>
      <c r="I570" s="155"/>
      <c r="J570" s="157"/>
      <c r="K570" s="183"/>
      <c r="L570" s="159"/>
      <c r="M570" s="159"/>
      <c r="N570" s="159"/>
      <c r="O570" s="159"/>
    </row>
    <row r="571" spans="1:15" ht="12" customHeight="1" x14ac:dyDescent="0.25">
      <c r="A571" s="153"/>
      <c r="B571" s="153"/>
      <c r="C571" s="180"/>
      <c r="D571" s="180" t="s">
        <v>283</v>
      </c>
      <c r="E571" s="180"/>
      <c r="F571" s="187" t="s">
        <v>284</v>
      </c>
      <c r="G571" s="180"/>
      <c r="H571" s="187" t="s">
        <v>285</v>
      </c>
      <c r="I571" s="187"/>
      <c r="J571" s="153"/>
      <c r="K571" s="196"/>
    </row>
    <row r="572" spans="1:15" x14ac:dyDescent="0.25">
      <c r="A572" s="188" t="s">
        <v>403</v>
      </c>
      <c r="B572" s="153"/>
      <c r="C572" s="180"/>
      <c r="D572" s="169">
        <v>533</v>
      </c>
      <c r="E572" s="169"/>
      <c r="F572" s="208">
        <v>300</v>
      </c>
      <c r="G572" s="169"/>
      <c r="H572" s="208">
        <v>233</v>
      </c>
      <c r="I572" s="187"/>
      <c r="J572" s="153"/>
      <c r="K572" s="196" t="s">
        <v>507</v>
      </c>
    </row>
    <row r="573" spans="1:15" x14ac:dyDescent="0.25">
      <c r="A573" s="188" t="s">
        <v>217</v>
      </c>
      <c r="B573" s="153"/>
      <c r="C573" s="180"/>
      <c r="D573" s="169">
        <v>490</v>
      </c>
      <c r="E573" s="169"/>
      <c r="F573" s="208">
        <v>289</v>
      </c>
      <c r="G573" s="169"/>
      <c r="H573" s="208">
        <v>201</v>
      </c>
      <c r="I573" s="187"/>
      <c r="J573" s="153"/>
      <c r="K573" s="196" t="s">
        <v>507</v>
      </c>
    </row>
    <row r="574" spans="1:15" x14ac:dyDescent="0.25">
      <c r="A574" s="188" t="s">
        <v>600</v>
      </c>
      <c r="B574" s="153"/>
      <c r="C574" s="180"/>
      <c r="D574" s="169">
        <v>386</v>
      </c>
      <c r="E574" s="169"/>
      <c r="F574" s="208">
        <v>270</v>
      </c>
      <c r="G574" s="169"/>
      <c r="H574" s="208">
        <v>116</v>
      </c>
      <c r="I574" s="187"/>
      <c r="J574" s="153"/>
      <c r="K574" s="196" t="s">
        <v>507</v>
      </c>
    </row>
    <row r="575" spans="1:15" x14ac:dyDescent="0.25">
      <c r="A575" s="188" t="s">
        <v>599</v>
      </c>
      <c r="B575" s="153"/>
      <c r="C575" s="180"/>
      <c r="D575" s="169">
        <v>1058</v>
      </c>
      <c r="E575" s="169"/>
      <c r="F575" s="208">
        <v>900</v>
      </c>
      <c r="G575" s="169"/>
      <c r="H575" s="208">
        <v>158</v>
      </c>
      <c r="I575" s="187"/>
      <c r="J575" s="153"/>
      <c r="K575" s="196" t="s">
        <v>507</v>
      </c>
    </row>
    <row r="576" spans="1:15" ht="12" customHeight="1" x14ac:dyDescent="0.25">
      <c r="A576" s="188" t="s">
        <v>596</v>
      </c>
      <c r="B576" s="153"/>
      <c r="C576" s="180"/>
      <c r="D576" s="169">
        <v>386</v>
      </c>
      <c r="E576" s="169"/>
      <c r="F576" s="208">
        <v>290</v>
      </c>
      <c r="G576" s="169"/>
      <c r="H576" s="208">
        <v>96</v>
      </c>
      <c r="I576" s="187"/>
      <c r="J576" s="153"/>
      <c r="K576" s="196" t="s">
        <v>507</v>
      </c>
    </row>
    <row r="577" spans="1:15" ht="12" customHeight="1" x14ac:dyDescent="0.25">
      <c r="A577" s="188" t="s">
        <v>221</v>
      </c>
      <c r="B577" s="153"/>
      <c r="C577" s="180"/>
      <c r="D577" s="169">
        <v>529</v>
      </c>
      <c r="E577" s="169"/>
      <c r="F577" s="208">
        <v>0</v>
      </c>
      <c r="G577" s="169"/>
      <c r="H577" s="208">
        <v>529</v>
      </c>
      <c r="I577" s="187"/>
      <c r="J577" s="153"/>
      <c r="K577" s="196" t="s">
        <v>507</v>
      </c>
    </row>
    <row r="578" spans="1:15" ht="12" customHeight="1" x14ac:dyDescent="0.25">
      <c r="A578" s="188" t="s">
        <v>601</v>
      </c>
      <c r="B578" s="153"/>
      <c r="C578" s="180"/>
      <c r="D578" s="169">
        <v>923</v>
      </c>
      <c r="E578" s="169"/>
      <c r="F578" s="208">
        <v>660</v>
      </c>
      <c r="G578" s="169"/>
      <c r="H578" s="208">
        <v>263</v>
      </c>
      <c r="I578" s="187"/>
      <c r="J578" s="153"/>
      <c r="K578" s="196" t="s">
        <v>507</v>
      </c>
    </row>
    <row r="579" spans="1:15" ht="12" customHeight="1" x14ac:dyDescent="0.25">
      <c r="A579" s="188" t="s">
        <v>224</v>
      </c>
      <c r="B579" s="153"/>
      <c r="C579" s="180"/>
      <c r="D579" s="169">
        <v>340</v>
      </c>
      <c r="E579" s="169"/>
      <c r="F579" s="208">
        <v>0</v>
      </c>
      <c r="G579" s="169"/>
      <c r="H579" s="208">
        <v>340</v>
      </c>
      <c r="I579" s="187"/>
      <c r="J579" s="153"/>
      <c r="K579" s="196" t="s">
        <v>507</v>
      </c>
    </row>
    <row r="580" spans="1:15" ht="12" customHeight="1" x14ac:dyDescent="0.25">
      <c r="A580" s="188" t="s">
        <v>223</v>
      </c>
      <c r="B580" s="167"/>
      <c r="C580" s="167"/>
      <c r="D580" s="169">
        <v>131</v>
      </c>
      <c r="E580" s="209"/>
      <c r="F580" s="208">
        <v>100</v>
      </c>
      <c r="G580" s="209"/>
      <c r="H580" s="208">
        <v>31</v>
      </c>
      <c r="I580" s="167"/>
      <c r="J580" s="167"/>
      <c r="K580" s="196" t="s">
        <v>507</v>
      </c>
      <c r="L580" s="166"/>
      <c r="M580" s="166"/>
      <c r="N580" s="166"/>
      <c r="O580" s="166"/>
    </row>
    <row r="581" spans="1:15" ht="12" customHeight="1" x14ac:dyDescent="0.25">
      <c r="A581" s="188" t="s">
        <v>373</v>
      </c>
      <c r="B581" s="187"/>
      <c r="C581" s="180"/>
      <c r="D581" s="169">
        <v>176</v>
      </c>
      <c r="E581" s="169"/>
      <c r="F581" s="208">
        <v>94</v>
      </c>
      <c r="G581" s="169"/>
      <c r="H581" s="208">
        <v>82</v>
      </c>
      <c r="I581" s="180"/>
      <c r="J581" s="180"/>
      <c r="K581" s="196" t="s">
        <v>507</v>
      </c>
      <c r="L581" s="175"/>
      <c r="M581" s="175"/>
      <c r="N581" s="175"/>
      <c r="O581" s="175"/>
    </row>
    <row r="582" spans="1:15" ht="12" customHeight="1" x14ac:dyDescent="0.25">
      <c r="A582" s="188" t="s">
        <v>222</v>
      </c>
      <c r="B582" s="187"/>
      <c r="C582" s="180"/>
      <c r="D582" s="169">
        <v>25</v>
      </c>
      <c r="E582" s="169"/>
      <c r="F582" s="208">
        <v>0</v>
      </c>
      <c r="G582" s="169"/>
      <c r="H582" s="208">
        <v>25</v>
      </c>
      <c r="I582" s="180"/>
      <c r="J582" s="180"/>
      <c r="K582" s="196" t="s">
        <v>507</v>
      </c>
      <c r="L582" s="175"/>
      <c r="M582" s="175"/>
      <c r="N582" s="175"/>
      <c r="O582" s="175"/>
    </row>
    <row r="583" spans="1:15" ht="12" customHeight="1" x14ac:dyDescent="0.25">
      <c r="A583" s="188" t="s">
        <v>225</v>
      </c>
      <c r="B583" s="187"/>
      <c r="C583" s="180"/>
      <c r="D583" s="169">
        <v>44</v>
      </c>
      <c r="E583" s="169"/>
      <c r="F583" s="208">
        <v>0</v>
      </c>
      <c r="G583" s="169"/>
      <c r="H583" s="208">
        <v>44</v>
      </c>
      <c r="I583" s="180"/>
      <c r="J583" s="180"/>
      <c r="K583" s="196" t="s">
        <v>507</v>
      </c>
      <c r="L583" s="175"/>
      <c r="M583" s="175"/>
      <c r="N583" s="175"/>
      <c r="O583" s="175"/>
    </row>
    <row r="584" spans="1:15" ht="12" customHeight="1" x14ac:dyDescent="0.25">
      <c r="A584" s="188" t="s">
        <v>550</v>
      </c>
      <c r="B584" s="187"/>
      <c r="C584" s="180"/>
      <c r="D584" s="169">
        <v>23</v>
      </c>
      <c r="E584" s="169"/>
      <c r="F584" s="208">
        <v>0</v>
      </c>
      <c r="G584" s="169"/>
      <c r="H584" s="208">
        <v>23</v>
      </c>
      <c r="I584" s="180"/>
      <c r="J584" s="180"/>
      <c r="K584" s="196" t="s">
        <v>507</v>
      </c>
      <c r="L584" s="175"/>
      <c r="M584" s="175"/>
      <c r="N584" s="175"/>
      <c r="O584" s="175"/>
    </row>
    <row r="585" spans="1:15" ht="12" customHeight="1" x14ac:dyDescent="0.25">
      <c r="A585" s="188" t="s">
        <v>374</v>
      </c>
      <c r="B585" s="187"/>
      <c r="C585" s="180"/>
      <c r="D585" s="169">
        <v>130</v>
      </c>
      <c r="E585" s="169"/>
      <c r="F585" s="208">
        <v>93</v>
      </c>
      <c r="G585" s="169"/>
      <c r="H585" s="208">
        <v>37</v>
      </c>
      <c r="I585" s="180"/>
      <c r="J585" s="180"/>
      <c r="K585" s="196" t="s">
        <v>507</v>
      </c>
      <c r="L585" s="175"/>
      <c r="M585" s="175"/>
      <c r="N585" s="175"/>
      <c r="O585" s="175"/>
    </row>
    <row r="586" spans="1:15" ht="12" customHeight="1" x14ac:dyDescent="0.25">
      <c r="A586" s="188" t="s">
        <v>226</v>
      </c>
      <c r="B586" s="187"/>
      <c r="C586" s="180"/>
      <c r="D586" s="169">
        <v>76</v>
      </c>
      <c r="E586" s="169"/>
      <c r="F586" s="208">
        <v>60</v>
      </c>
      <c r="G586" s="169"/>
      <c r="H586" s="208">
        <v>16</v>
      </c>
      <c r="I586" s="180"/>
      <c r="J586" s="180"/>
      <c r="K586" s="196" t="s">
        <v>507</v>
      </c>
      <c r="L586" s="175"/>
      <c r="M586" s="175"/>
      <c r="N586" s="175"/>
      <c r="O586" s="175"/>
    </row>
    <row r="587" spans="1:15" ht="12" customHeight="1" x14ac:dyDescent="0.25">
      <c r="A587" s="188" t="s">
        <v>581</v>
      </c>
      <c r="B587" s="187"/>
      <c r="C587" s="180"/>
      <c r="D587" s="169">
        <v>345</v>
      </c>
      <c r="E587" s="169"/>
      <c r="F587" s="208">
        <v>290</v>
      </c>
      <c r="G587" s="169"/>
      <c r="H587" s="208">
        <v>55</v>
      </c>
      <c r="I587" s="180"/>
      <c r="J587" s="180"/>
      <c r="K587" s="196" t="s">
        <v>507</v>
      </c>
      <c r="L587" s="175"/>
      <c r="M587" s="175"/>
      <c r="N587" s="175"/>
      <c r="O587" s="175"/>
    </row>
    <row r="588" spans="1:15" ht="12" customHeight="1" x14ac:dyDescent="0.25">
      <c r="A588" s="188" t="s">
        <v>229</v>
      </c>
      <c r="B588" s="187"/>
      <c r="C588" s="180"/>
      <c r="D588" s="169">
        <v>350</v>
      </c>
      <c r="E588" s="169"/>
      <c r="F588" s="208">
        <v>210</v>
      </c>
      <c r="G588" s="169"/>
      <c r="H588" s="208">
        <v>140</v>
      </c>
      <c r="I588" s="180"/>
      <c r="J588" s="180"/>
      <c r="K588" s="196" t="s">
        <v>507</v>
      </c>
      <c r="L588" s="175"/>
      <c r="M588" s="175"/>
      <c r="N588" s="175"/>
      <c r="O588" s="175"/>
    </row>
    <row r="589" spans="1:15" ht="12" customHeight="1" x14ac:dyDescent="0.25">
      <c r="A589" s="188" t="s">
        <v>367</v>
      </c>
      <c r="B589" s="187"/>
      <c r="C589" s="180"/>
      <c r="D589" s="169">
        <v>363</v>
      </c>
      <c r="E589" s="169"/>
      <c r="F589" s="208">
        <v>300</v>
      </c>
      <c r="G589" s="169"/>
      <c r="H589" s="208">
        <v>63</v>
      </c>
      <c r="I589" s="180"/>
      <c r="J589" s="180"/>
      <c r="K589" s="196" t="s">
        <v>507</v>
      </c>
      <c r="L589" s="175"/>
      <c r="M589" s="175"/>
      <c r="N589" s="175"/>
      <c r="O589" s="175"/>
    </row>
    <row r="590" spans="1:15" ht="12" customHeight="1" x14ac:dyDescent="0.25">
      <c r="A590" s="188" t="s">
        <v>368</v>
      </c>
      <c r="B590" s="187"/>
      <c r="C590" s="180"/>
      <c r="D590" s="169">
        <v>262</v>
      </c>
      <c r="E590" s="169"/>
      <c r="F590" s="208">
        <v>110</v>
      </c>
      <c r="G590" s="169"/>
      <c r="H590" s="208">
        <v>152</v>
      </c>
      <c r="I590" s="180"/>
      <c r="J590" s="180"/>
      <c r="K590" s="196" t="s">
        <v>507</v>
      </c>
      <c r="L590" s="175"/>
      <c r="M590" s="175"/>
      <c r="N590" s="175"/>
      <c r="O590" s="175"/>
    </row>
    <row r="591" spans="1:15" ht="12" customHeight="1" x14ac:dyDescent="0.25">
      <c r="A591" s="188" t="s">
        <v>369</v>
      </c>
      <c r="B591" s="187"/>
      <c r="C591" s="180"/>
      <c r="D591" s="169">
        <v>232</v>
      </c>
      <c r="E591" s="169"/>
      <c r="F591" s="208">
        <v>190</v>
      </c>
      <c r="G591" s="169"/>
      <c r="H591" s="208">
        <v>42</v>
      </c>
      <c r="I591" s="180"/>
      <c r="J591" s="180"/>
      <c r="K591" s="196" t="s">
        <v>507</v>
      </c>
      <c r="L591" s="175"/>
      <c r="M591" s="175"/>
      <c r="N591" s="175"/>
      <c r="O591" s="175"/>
    </row>
    <row r="592" spans="1:15" ht="12" customHeight="1" x14ac:dyDescent="0.25">
      <c r="A592" s="188" t="s">
        <v>10</v>
      </c>
      <c r="B592" s="187"/>
      <c r="C592" s="180"/>
      <c r="D592" s="169">
        <v>640</v>
      </c>
      <c r="E592" s="169"/>
      <c r="F592" s="208">
        <v>0</v>
      </c>
      <c r="G592" s="169"/>
      <c r="H592" s="208">
        <v>640</v>
      </c>
      <c r="I592" s="180"/>
      <c r="J592" s="180"/>
      <c r="K592" s="196" t="s">
        <v>507</v>
      </c>
      <c r="L592" s="175"/>
      <c r="M592" s="175"/>
      <c r="N592" s="175"/>
      <c r="O592" s="175"/>
    </row>
    <row r="593" spans="1:15" ht="12" customHeight="1" x14ac:dyDescent="0.25">
      <c r="A593" s="188" t="s">
        <v>549</v>
      </c>
      <c r="B593" s="187"/>
      <c r="C593" s="180"/>
      <c r="D593" s="169">
        <v>330</v>
      </c>
      <c r="E593" s="169"/>
      <c r="F593" s="208">
        <v>220</v>
      </c>
      <c r="G593" s="169"/>
      <c r="H593" s="208">
        <v>110</v>
      </c>
      <c r="I593" s="180"/>
      <c r="J593" s="180"/>
      <c r="K593" s="196" t="s">
        <v>507</v>
      </c>
      <c r="L593" s="175"/>
      <c r="M593" s="175"/>
      <c r="N593" s="175"/>
      <c r="O593" s="175"/>
    </row>
    <row r="594" spans="1:15" ht="12" customHeight="1" x14ac:dyDescent="0.25">
      <c r="A594" s="188" t="s">
        <v>605</v>
      </c>
      <c r="B594" s="187"/>
      <c r="C594" s="180"/>
      <c r="D594" s="169">
        <v>26</v>
      </c>
      <c r="E594" s="169"/>
      <c r="F594" s="208">
        <v>20</v>
      </c>
      <c r="G594" s="169"/>
      <c r="H594" s="208">
        <v>6</v>
      </c>
      <c r="I594" s="180"/>
      <c r="J594" s="180"/>
      <c r="K594" s="196" t="s">
        <v>507</v>
      </c>
      <c r="L594" s="175"/>
      <c r="M594" s="175"/>
      <c r="N594" s="175"/>
      <c r="O594" s="175"/>
    </row>
    <row r="595" spans="1:15" ht="12" customHeight="1" x14ac:dyDescent="0.25">
      <c r="A595" s="188" t="s">
        <v>237</v>
      </c>
      <c r="B595" s="187"/>
      <c r="C595" s="180"/>
      <c r="D595" s="169">
        <v>220</v>
      </c>
      <c r="E595" s="169"/>
      <c r="F595" s="208">
        <v>175</v>
      </c>
      <c r="G595" s="169"/>
      <c r="H595" s="208">
        <v>45</v>
      </c>
      <c r="I595" s="180"/>
      <c r="J595" s="180"/>
      <c r="K595" s="196" t="s">
        <v>507</v>
      </c>
      <c r="L595" s="175"/>
      <c r="M595" s="175"/>
      <c r="N595" s="175"/>
      <c r="O595" s="175"/>
    </row>
    <row r="596" spans="1:15" ht="12" customHeight="1" x14ac:dyDescent="0.25">
      <c r="A596" s="188" t="s">
        <v>603</v>
      </c>
      <c r="B596" s="187"/>
      <c r="C596" s="180"/>
      <c r="D596" s="169">
        <v>186</v>
      </c>
      <c r="E596" s="169"/>
      <c r="F596" s="208">
        <v>160</v>
      </c>
      <c r="G596" s="169"/>
      <c r="H596" s="208">
        <v>26</v>
      </c>
      <c r="I596" s="180"/>
      <c r="J596" s="180"/>
      <c r="K596" s="196" t="s">
        <v>507</v>
      </c>
      <c r="L596" s="175"/>
      <c r="M596" s="175"/>
      <c r="N596" s="175"/>
      <c r="O596" s="175"/>
    </row>
    <row r="597" spans="1:15" ht="12" customHeight="1" x14ac:dyDescent="0.25">
      <c r="A597" s="188" t="s">
        <v>531</v>
      </c>
      <c r="B597" s="187"/>
      <c r="C597" s="180"/>
      <c r="D597" s="169">
        <v>30</v>
      </c>
      <c r="E597" s="169"/>
      <c r="F597" s="208">
        <v>24</v>
      </c>
      <c r="G597" s="169"/>
      <c r="H597" s="208">
        <v>6</v>
      </c>
      <c r="I597" s="180"/>
      <c r="J597" s="180"/>
      <c r="K597" s="196" t="s">
        <v>507</v>
      </c>
      <c r="L597" s="175"/>
      <c r="M597" s="175"/>
      <c r="N597" s="175"/>
      <c r="O597" s="175"/>
    </row>
    <row r="598" spans="1:15" ht="12" customHeight="1" x14ac:dyDescent="0.25">
      <c r="A598" s="188" t="s">
        <v>238</v>
      </c>
      <c r="B598" s="187"/>
      <c r="C598" s="180"/>
      <c r="D598" s="169">
        <v>200</v>
      </c>
      <c r="E598" s="169"/>
      <c r="F598" s="208">
        <v>157</v>
      </c>
      <c r="G598" s="169"/>
      <c r="H598" s="208">
        <v>43</v>
      </c>
      <c r="I598" s="180"/>
      <c r="J598" s="180"/>
      <c r="K598" s="196" t="s">
        <v>507</v>
      </c>
      <c r="L598" s="175"/>
      <c r="M598" s="175"/>
      <c r="N598" s="175"/>
      <c r="O598" s="175"/>
    </row>
    <row r="599" spans="1:15" ht="12" customHeight="1" x14ac:dyDescent="0.25">
      <c r="A599" s="188" t="s">
        <v>242</v>
      </c>
      <c r="B599" s="187"/>
      <c r="C599" s="180"/>
      <c r="D599" s="169">
        <v>171</v>
      </c>
      <c r="E599" s="169"/>
      <c r="F599" s="208">
        <v>153</v>
      </c>
      <c r="G599" s="169"/>
      <c r="H599" s="208">
        <v>18</v>
      </c>
      <c r="I599" s="180"/>
      <c r="J599" s="180"/>
      <c r="K599" s="196" t="s">
        <v>507</v>
      </c>
      <c r="L599" s="175"/>
      <c r="M599" s="175"/>
      <c r="N599" s="175"/>
      <c r="O599" s="175"/>
    </row>
    <row r="600" spans="1:15" ht="12" customHeight="1" x14ac:dyDescent="0.25">
      <c r="A600" s="188" t="s">
        <v>243</v>
      </c>
      <c r="B600" s="187"/>
      <c r="C600" s="180"/>
      <c r="D600" s="169">
        <v>171</v>
      </c>
      <c r="E600" s="169"/>
      <c r="F600" s="208">
        <v>153</v>
      </c>
      <c r="G600" s="169"/>
      <c r="H600" s="208">
        <v>18</v>
      </c>
      <c r="I600" s="180"/>
      <c r="J600" s="180"/>
      <c r="K600" s="196" t="s">
        <v>507</v>
      </c>
      <c r="L600" s="175"/>
      <c r="M600" s="175"/>
      <c r="N600" s="175"/>
      <c r="O600" s="175"/>
    </row>
    <row r="601" spans="1:15" ht="12" customHeight="1" x14ac:dyDescent="0.25">
      <c r="A601" s="188" t="s">
        <v>244</v>
      </c>
      <c r="B601" s="187"/>
      <c r="C601" s="180"/>
      <c r="D601" s="169">
        <v>149</v>
      </c>
      <c r="E601" s="169"/>
      <c r="F601" s="208">
        <v>130</v>
      </c>
      <c r="G601" s="169"/>
      <c r="H601" s="208">
        <v>19</v>
      </c>
      <c r="I601" s="180"/>
      <c r="J601" s="180"/>
      <c r="K601" s="196" t="s">
        <v>507</v>
      </c>
      <c r="L601" s="175"/>
      <c r="M601" s="175"/>
      <c r="N601" s="175"/>
      <c r="O601" s="175"/>
    </row>
    <row r="602" spans="1:15" ht="12" customHeight="1" x14ac:dyDescent="0.25">
      <c r="A602" s="188" t="s">
        <v>245</v>
      </c>
      <c r="B602" s="187"/>
      <c r="C602" s="180"/>
      <c r="D602" s="169">
        <v>149</v>
      </c>
      <c r="E602" s="169"/>
      <c r="F602" s="208">
        <v>130</v>
      </c>
      <c r="G602" s="169"/>
      <c r="H602" s="208">
        <v>19</v>
      </c>
      <c r="I602" s="180"/>
      <c r="J602" s="180"/>
      <c r="K602" s="196" t="s">
        <v>507</v>
      </c>
      <c r="L602" s="175"/>
      <c r="M602" s="175"/>
      <c r="N602" s="175"/>
      <c r="O602" s="175"/>
    </row>
    <row r="603" spans="1:15" ht="12" customHeight="1" x14ac:dyDescent="0.25">
      <c r="A603" s="188" t="s">
        <v>246</v>
      </c>
      <c r="B603" s="187"/>
      <c r="C603" s="180"/>
      <c r="D603" s="169">
        <v>150</v>
      </c>
      <c r="E603" s="169"/>
      <c r="F603" s="208">
        <v>90</v>
      </c>
      <c r="G603" s="169"/>
      <c r="H603" s="208">
        <v>60</v>
      </c>
      <c r="I603" s="180"/>
      <c r="J603" s="180"/>
      <c r="K603" s="196" t="s">
        <v>507</v>
      </c>
      <c r="L603" s="175"/>
      <c r="M603" s="175"/>
      <c r="N603" s="175"/>
      <c r="O603" s="175"/>
    </row>
    <row r="604" spans="1:15" ht="12" customHeight="1" x14ac:dyDescent="0.25">
      <c r="A604" s="188" t="s">
        <v>247</v>
      </c>
      <c r="B604" s="187"/>
      <c r="C604" s="180"/>
      <c r="D604" s="169">
        <v>147</v>
      </c>
      <c r="E604" s="169"/>
      <c r="F604" s="208">
        <v>128</v>
      </c>
      <c r="G604" s="169"/>
      <c r="H604" s="208">
        <v>19</v>
      </c>
      <c r="I604" s="180"/>
      <c r="J604" s="180"/>
      <c r="K604" s="196" t="s">
        <v>507</v>
      </c>
      <c r="L604" s="175"/>
      <c r="M604" s="175"/>
      <c r="N604" s="175"/>
      <c r="O604" s="175"/>
    </row>
    <row r="605" spans="1:15" ht="12" customHeight="1" x14ac:dyDescent="0.25">
      <c r="A605" s="188" t="s">
        <v>248</v>
      </c>
      <c r="B605" s="187"/>
      <c r="C605" s="180"/>
      <c r="D605" s="169">
        <v>136</v>
      </c>
      <c r="E605" s="169"/>
      <c r="F605" s="208">
        <v>115</v>
      </c>
      <c r="G605" s="169"/>
      <c r="H605" s="208">
        <v>21</v>
      </c>
      <c r="I605" s="180"/>
      <c r="J605" s="180"/>
      <c r="K605" s="196" t="s">
        <v>507</v>
      </c>
      <c r="L605" s="175"/>
      <c r="M605" s="175"/>
      <c r="N605" s="175"/>
      <c r="O605" s="175"/>
    </row>
    <row r="606" spans="1:15" x14ac:dyDescent="0.25">
      <c r="A606" s="188" t="s">
        <v>249</v>
      </c>
      <c r="B606" s="187"/>
      <c r="C606" s="180"/>
      <c r="D606" s="169">
        <v>66</v>
      </c>
      <c r="E606" s="169"/>
      <c r="F606" s="208">
        <v>55</v>
      </c>
      <c r="G606" s="169"/>
      <c r="H606" s="208">
        <v>11</v>
      </c>
      <c r="I606" s="180"/>
      <c r="J606" s="180"/>
      <c r="K606" s="196" t="s">
        <v>507</v>
      </c>
      <c r="L606" s="175"/>
      <c r="M606" s="175"/>
      <c r="N606" s="175"/>
      <c r="O606" s="175"/>
    </row>
    <row r="607" spans="1:15" x14ac:dyDescent="0.25">
      <c r="A607" s="188" t="s">
        <v>559</v>
      </c>
      <c r="B607" s="187"/>
      <c r="C607" s="180"/>
      <c r="D607" s="169">
        <v>110</v>
      </c>
      <c r="E607" s="169"/>
      <c r="F607" s="208">
        <v>0</v>
      </c>
      <c r="G607" s="169"/>
      <c r="H607" s="208">
        <v>110</v>
      </c>
      <c r="I607" s="180"/>
      <c r="J607" s="180"/>
      <c r="K607" s="196" t="s">
        <v>507</v>
      </c>
      <c r="L607" s="175"/>
      <c r="M607" s="175"/>
      <c r="N607" s="175"/>
      <c r="O607" s="175"/>
    </row>
    <row r="608" spans="1:15" x14ac:dyDescent="0.25">
      <c r="A608" s="188" t="s">
        <v>567</v>
      </c>
      <c r="B608" s="187"/>
      <c r="C608" s="180"/>
      <c r="D608" s="169">
        <v>50</v>
      </c>
      <c r="E608" s="169"/>
      <c r="F608" s="208">
        <v>0</v>
      </c>
      <c r="G608" s="169"/>
      <c r="H608" s="208">
        <v>50</v>
      </c>
      <c r="I608" s="180"/>
      <c r="J608" s="180"/>
      <c r="K608" s="196" t="s">
        <v>507</v>
      </c>
      <c r="L608" s="175"/>
      <c r="M608" s="175"/>
      <c r="N608" s="175"/>
      <c r="O608" s="175"/>
    </row>
    <row r="609" spans="1:15" x14ac:dyDescent="0.25">
      <c r="A609" s="188" t="s">
        <v>565</v>
      </c>
      <c r="B609" s="187"/>
      <c r="C609" s="180"/>
      <c r="D609" s="169">
        <v>25</v>
      </c>
      <c r="E609" s="169"/>
      <c r="F609" s="208">
        <v>0</v>
      </c>
      <c r="G609" s="169"/>
      <c r="H609" s="208">
        <v>25</v>
      </c>
      <c r="I609" s="180"/>
      <c r="J609" s="180"/>
      <c r="K609" s="196" t="s">
        <v>507</v>
      </c>
      <c r="L609" s="175"/>
      <c r="M609" s="175"/>
      <c r="N609" s="175"/>
      <c r="O609" s="175"/>
    </row>
    <row r="610" spans="1:15" x14ac:dyDescent="0.25">
      <c r="A610" s="188" t="s">
        <v>561</v>
      </c>
      <c r="B610" s="187"/>
      <c r="C610" s="180"/>
      <c r="D610" s="169">
        <v>80</v>
      </c>
      <c r="E610" s="169"/>
      <c r="F610" s="208">
        <v>0</v>
      </c>
      <c r="G610" s="169"/>
      <c r="H610" s="208">
        <v>80</v>
      </c>
      <c r="I610" s="180"/>
      <c r="J610" s="180"/>
      <c r="K610" s="196" t="s">
        <v>507</v>
      </c>
      <c r="L610" s="175"/>
      <c r="M610" s="175"/>
      <c r="N610" s="175"/>
      <c r="O610" s="175"/>
    </row>
    <row r="611" spans="1:15" x14ac:dyDescent="0.25">
      <c r="A611" s="188" t="s">
        <v>259</v>
      </c>
      <c r="B611" s="187"/>
      <c r="C611" s="180"/>
      <c r="D611" s="169">
        <v>75</v>
      </c>
      <c r="E611" s="169"/>
      <c r="F611" s="208">
        <v>45</v>
      </c>
      <c r="G611" s="169"/>
      <c r="H611" s="208">
        <v>30</v>
      </c>
      <c r="I611" s="180"/>
      <c r="J611" s="180"/>
      <c r="K611" s="196" t="s">
        <v>507</v>
      </c>
      <c r="L611" s="175"/>
      <c r="M611" s="175"/>
      <c r="N611" s="175"/>
      <c r="O611" s="175"/>
    </row>
    <row r="612" spans="1:15" x14ac:dyDescent="0.25">
      <c r="A612" s="188" t="s">
        <v>260</v>
      </c>
      <c r="B612" s="187"/>
      <c r="C612" s="180"/>
      <c r="D612" s="169">
        <v>75</v>
      </c>
      <c r="E612" s="169"/>
      <c r="F612" s="208">
        <v>50</v>
      </c>
      <c r="G612" s="169"/>
      <c r="H612" s="208">
        <v>25</v>
      </c>
      <c r="I612" s="180"/>
      <c r="J612" s="180"/>
      <c r="K612" s="196" t="s">
        <v>507</v>
      </c>
      <c r="L612" s="175"/>
      <c r="M612" s="175"/>
      <c r="N612" s="175"/>
      <c r="O612" s="175"/>
    </row>
    <row r="613" spans="1:15" x14ac:dyDescent="0.25">
      <c r="A613" s="188" t="s">
        <v>268</v>
      </c>
      <c r="B613" s="187"/>
      <c r="C613" s="180"/>
      <c r="D613" s="169">
        <v>4</v>
      </c>
      <c r="E613" s="169"/>
      <c r="F613" s="208">
        <v>3</v>
      </c>
      <c r="G613" s="169"/>
      <c r="H613" s="208">
        <v>1</v>
      </c>
      <c r="I613" s="180"/>
      <c r="J613" s="180"/>
      <c r="K613" s="196" t="s">
        <v>507</v>
      </c>
      <c r="L613" s="175"/>
      <c r="M613" s="175"/>
      <c r="N613" s="175"/>
      <c r="O613" s="175"/>
    </row>
    <row r="614" spans="1:15" x14ac:dyDescent="0.25">
      <c r="A614" s="188" t="s">
        <v>269</v>
      </c>
      <c r="B614" s="187"/>
      <c r="C614" s="180"/>
      <c r="D614" s="169">
        <v>32</v>
      </c>
      <c r="E614" s="169"/>
      <c r="F614" s="208">
        <v>27</v>
      </c>
      <c r="G614" s="169"/>
      <c r="H614" s="208">
        <v>5</v>
      </c>
      <c r="I614" s="180"/>
      <c r="J614" s="180"/>
      <c r="K614" s="196" t="s">
        <v>507</v>
      </c>
      <c r="L614" s="175"/>
      <c r="M614" s="175"/>
      <c r="N614" s="175"/>
      <c r="O614" s="175"/>
    </row>
    <row r="615" spans="1:15" x14ac:dyDescent="0.25">
      <c r="A615" s="188" t="s">
        <v>380</v>
      </c>
      <c r="B615" s="187"/>
      <c r="C615" s="180"/>
      <c r="D615" s="169">
        <v>52</v>
      </c>
      <c r="E615" s="169"/>
      <c r="F615" s="208">
        <v>0</v>
      </c>
      <c r="G615" s="169"/>
      <c r="H615" s="208">
        <v>52</v>
      </c>
      <c r="I615" s="180"/>
      <c r="J615" s="180"/>
      <c r="K615" s="196" t="s">
        <v>507</v>
      </c>
      <c r="L615" s="175"/>
      <c r="M615" s="175"/>
      <c r="N615" s="175"/>
      <c r="O615" s="175"/>
    </row>
    <row r="616" spans="1:15" x14ac:dyDescent="0.25">
      <c r="A616" s="188" t="s">
        <v>379</v>
      </c>
      <c r="B616" s="187"/>
      <c r="C616" s="180"/>
      <c r="D616" s="169">
        <v>95</v>
      </c>
      <c r="E616" s="169"/>
      <c r="F616" s="208">
        <v>0</v>
      </c>
      <c r="G616" s="169"/>
      <c r="H616" s="208">
        <v>95</v>
      </c>
      <c r="I616" s="180"/>
      <c r="J616" s="180"/>
      <c r="K616" s="196" t="s">
        <v>507</v>
      </c>
      <c r="L616" s="175"/>
      <c r="M616" s="175"/>
      <c r="N616" s="175"/>
      <c r="O616" s="175"/>
    </row>
    <row r="617" spans="1:15" x14ac:dyDescent="0.25">
      <c r="A617" s="188" t="s">
        <v>6</v>
      </c>
      <c r="B617" s="187"/>
      <c r="C617" s="180"/>
      <c r="D617" s="169">
        <v>10171</v>
      </c>
      <c r="E617" s="169"/>
      <c r="F617" s="208">
        <v>5991</v>
      </c>
      <c r="G617" s="169"/>
      <c r="H617" s="208">
        <v>4180</v>
      </c>
      <c r="I617" s="180"/>
      <c r="J617" s="180"/>
      <c r="K617" s="196" t="s">
        <v>507</v>
      </c>
      <c r="L617" s="175"/>
      <c r="M617" s="175"/>
      <c r="N617" s="175"/>
      <c r="O617" s="175"/>
    </row>
    <row r="618" spans="1:15" hidden="1" x14ac:dyDescent="0.25">
      <c r="A618" s="188" t="s">
        <v>341</v>
      </c>
      <c r="B618" s="187"/>
      <c r="C618" s="180"/>
      <c r="D618" s="169" t="s">
        <v>341</v>
      </c>
      <c r="E618" s="169"/>
      <c r="F618" s="208" t="s">
        <v>341</v>
      </c>
      <c r="G618" s="169"/>
      <c r="H618" s="208" t="s">
        <v>341</v>
      </c>
      <c r="I618" s="180"/>
      <c r="J618" s="180"/>
      <c r="K618" s="196" t="s">
        <v>507</v>
      </c>
      <c r="L618" s="175"/>
      <c r="M618" s="175"/>
      <c r="N618" s="175"/>
      <c r="O618" s="175"/>
    </row>
    <row r="619" spans="1:15" hidden="1" x14ac:dyDescent="0.25">
      <c r="A619" s="188" t="s">
        <v>341</v>
      </c>
      <c r="B619" s="187"/>
      <c r="C619" s="180"/>
      <c r="D619" s="169" t="s">
        <v>341</v>
      </c>
      <c r="E619" s="169"/>
      <c r="F619" s="208" t="s">
        <v>341</v>
      </c>
      <c r="G619" s="169"/>
      <c r="H619" s="208" t="s">
        <v>341</v>
      </c>
      <c r="I619" s="180"/>
      <c r="J619" s="180"/>
      <c r="K619" s="196" t="s">
        <v>507</v>
      </c>
      <c r="L619" s="175"/>
      <c r="M619" s="175"/>
      <c r="N619" s="175"/>
      <c r="O619" s="175"/>
    </row>
    <row r="620" spans="1:15" hidden="1" x14ac:dyDescent="0.25">
      <c r="A620" s="188" t="s">
        <v>341</v>
      </c>
      <c r="B620" s="187"/>
      <c r="C620" s="180"/>
      <c r="D620" s="169" t="s">
        <v>341</v>
      </c>
      <c r="E620" s="169"/>
      <c r="F620" s="208" t="s">
        <v>341</v>
      </c>
      <c r="G620" s="169"/>
      <c r="H620" s="208" t="s">
        <v>341</v>
      </c>
      <c r="I620" s="180"/>
      <c r="J620" s="180"/>
      <c r="K620" s="196" t="s">
        <v>507</v>
      </c>
      <c r="L620" s="175"/>
      <c r="M620" s="175"/>
      <c r="N620" s="175"/>
      <c r="O620" s="175"/>
    </row>
    <row r="621" spans="1:15" hidden="1" x14ac:dyDescent="0.25">
      <c r="A621" s="188" t="s">
        <v>341</v>
      </c>
      <c r="B621" s="187"/>
      <c r="C621" s="180"/>
      <c r="D621" s="169" t="s">
        <v>341</v>
      </c>
      <c r="E621" s="169"/>
      <c r="F621" s="208" t="s">
        <v>341</v>
      </c>
      <c r="G621" s="169"/>
      <c r="H621" s="208" t="s">
        <v>341</v>
      </c>
      <c r="I621" s="180"/>
      <c r="J621" s="180"/>
      <c r="K621" s="196" t="s">
        <v>507</v>
      </c>
      <c r="L621" s="175"/>
      <c r="M621" s="175"/>
      <c r="N621" s="175"/>
      <c r="O621" s="175"/>
    </row>
    <row r="622" spans="1:15" hidden="1" x14ac:dyDescent="0.25">
      <c r="A622" s="188" t="s">
        <v>341</v>
      </c>
      <c r="B622" s="187"/>
      <c r="C622" s="180"/>
      <c r="D622" s="169" t="s">
        <v>341</v>
      </c>
      <c r="E622" s="169"/>
      <c r="F622" s="208" t="s">
        <v>341</v>
      </c>
      <c r="G622" s="169"/>
      <c r="H622" s="208" t="s">
        <v>341</v>
      </c>
      <c r="I622" s="180"/>
      <c r="J622" s="180"/>
      <c r="K622" s="196" t="s">
        <v>507</v>
      </c>
      <c r="L622" s="175"/>
      <c r="M622" s="175"/>
      <c r="N622" s="175"/>
      <c r="O622" s="175"/>
    </row>
    <row r="623" spans="1:15" hidden="1" x14ac:dyDescent="0.25">
      <c r="A623" s="188" t="s">
        <v>341</v>
      </c>
      <c r="B623" s="187"/>
      <c r="C623" s="180"/>
      <c r="D623" s="169" t="s">
        <v>341</v>
      </c>
      <c r="E623" s="169"/>
      <c r="F623" s="208" t="s">
        <v>341</v>
      </c>
      <c r="G623" s="169"/>
      <c r="H623" s="208" t="s">
        <v>341</v>
      </c>
      <c r="I623" s="180"/>
      <c r="J623" s="180"/>
      <c r="K623" s="196" t="s">
        <v>507</v>
      </c>
      <c r="L623" s="175"/>
      <c r="M623" s="175"/>
      <c r="N623" s="175"/>
      <c r="O623" s="175"/>
    </row>
    <row r="624" spans="1:15" hidden="1" x14ac:dyDescent="0.25">
      <c r="A624" s="188" t="s">
        <v>341</v>
      </c>
      <c r="B624" s="187"/>
      <c r="C624" s="180"/>
      <c r="D624" s="169" t="s">
        <v>341</v>
      </c>
      <c r="E624" s="169"/>
      <c r="F624" s="208" t="s">
        <v>341</v>
      </c>
      <c r="G624" s="169"/>
      <c r="H624" s="208" t="s">
        <v>341</v>
      </c>
      <c r="I624" s="180"/>
      <c r="J624" s="180"/>
      <c r="K624" s="196" t="s">
        <v>507</v>
      </c>
      <c r="L624" s="175"/>
      <c r="M624" s="175"/>
      <c r="N624" s="175"/>
      <c r="O624" s="175"/>
    </row>
    <row r="625" spans="1:17" hidden="1" x14ac:dyDescent="0.25">
      <c r="A625" s="188" t="s">
        <v>341</v>
      </c>
      <c r="B625" s="187"/>
      <c r="C625" s="180"/>
      <c r="D625" s="169" t="s">
        <v>341</v>
      </c>
      <c r="E625" s="169"/>
      <c r="F625" s="208" t="s">
        <v>341</v>
      </c>
      <c r="G625" s="169"/>
      <c r="H625" s="208" t="s">
        <v>341</v>
      </c>
      <c r="I625" s="180"/>
      <c r="J625" s="180"/>
      <c r="K625" s="196" t="s">
        <v>507</v>
      </c>
      <c r="L625" s="175"/>
      <c r="M625" s="175"/>
      <c r="N625" s="175"/>
      <c r="O625" s="175"/>
    </row>
    <row r="626" spans="1:17" hidden="1" x14ac:dyDescent="0.25">
      <c r="A626" s="188" t="s">
        <v>341</v>
      </c>
      <c r="B626" s="187"/>
      <c r="C626" s="180"/>
      <c r="D626" s="169" t="s">
        <v>341</v>
      </c>
      <c r="E626" s="169"/>
      <c r="F626" s="208" t="s">
        <v>341</v>
      </c>
      <c r="G626" s="169"/>
      <c r="H626" s="208" t="s">
        <v>341</v>
      </c>
      <c r="I626" s="180"/>
      <c r="J626" s="180"/>
      <c r="K626" s="196" t="s">
        <v>507</v>
      </c>
      <c r="L626" s="175"/>
      <c r="M626" s="175"/>
      <c r="N626" s="175"/>
      <c r="O626" s="175"/>
    </row>
    <row r="627" spans="1:17" hidden="1" x14ac:dyDescent="0.25">
      <c r="A627" s="188" t="s">
        <v>341</v>
      </c>
      <c r="B627" s="187"/>
      <c r="C627" s="180"/>
      <c r="D627" s="169" t="s">
        <v>341</v>
      </c>
      <c r="E627" s="169"/>
      <c r="F627" s="208" t="s">
        <v>341</v>
      </c>
      <c r="G627" s="169"/>
      <c r="H627" s="208" t="s">
        <v>341</v>
      </c>
      <c r="I627" s="180"/>
      <c r="J627" s="180"/>
      <c r="K627" s="196" t="s">
        <v>507</v>
      </c>
      <c r="L627" s="175"/>
      <c r="M627" s="175"/>
      <c r="N627" s="175"/>
      <c r="O627" s="175"/>
    </row>
    <row r="628" spans="1:17" hidden="1" x14ac:dyDescent="0.25">
      <c r="A628" s="188" t="s">
        <v>341</v>
      </c>
      <c r="B628" s="187"/>
      <c r="C628" s="180"/>
      <c r="D628" s="169" t="s">
        <v>341</v>
      </c>
      <c r="E628" s="169"/>
      <c r="F628" s="208" t="s">
        <v>341</v>
      </c>
      <c r="G628" s="169"/>
      <c r="H628" s="208" t="s">
        <v>341</v>
      </c>
      <c r="I628" s="180"/>
      <c r="J628" s="180"/>
      <c r="K628" s="196" t="s">
        <v>507</v>
      </c>
      <c r="L628" s="175"/>
      <c r="M628" s="175"/>
      <c r="N628" s="175"/>
      <c r="O628" s="175"/>
    </row>
    <row r="629" spans="1:17" hidden="1" x14ac:dyDescent="0.25">
      <c r="A629" s="188" t="s">
        <v>341</v>
      </c>
      <c r="B629" s="187"/>
      <c r="C629" s="180"/>
      <c r="D629" s="169" t="s">
        <v>341</v>
      </c>
      <c r="E629" s="169"/>
      <c r="F629" s="208" t="s">
        <v>341</v>
      </c>
      <c r="G629" s="169"/>
      <c r="H629" s="208" t="s">
        <v>341</v>
      </c>
      <c r="I629" s="180"/>
      <c r="J629" s="180"/>
      <c r="K629" s="196" t="s">
        <v>507</v>
      </c>
      <c r="L629" s="175"/>
      <c r="M629" s="175"/>
      <c r="N629" s="175"/>
      <c r="O629" s="175"/>
    </row>
    <row r="630" spans="1:17" hidden="1" x14ac:dyDescent="0.25">
      <c r="A630" s="188" t="s">
        <v>341</v>
      </c>
      <c r="B630" s="187"/>
      <c r="C630" s="180"/>
      <c r="D630" s="169" t="s">
        <v>341</v>
      </c>
      <c r="E630" s="169"/>
      <c r="F630" s="208" t="s">
        <v>341</v>
      </c>
      <c r="G630" s="169"/>
      <c r="H630" s="208" t="s">
        <v>341</v>
      </c>
      <c r="I630" s="180"/>
      <c r="J630" s="180"/>
      <c r="K630" s="196" t="s">
        <v>507</v>
      </c>
      <c r="L630" s="175"/>
      <c r="M630" s="175"/>
      <c r="N630" s="175"/>
      <c r="O630" s="175"/>
    </row>
    <row r="631" spans="1:17" hidden="1" x14ac:dyDescent="0.25">
      <c r="A631" s="188" t="s">
        <v>341</v>
      </c>
      <c r="B631" s="187"/>
      <c r="C631" s="180"/>
      <c r="D631" s="169" t="s">
        <v>341</v>
      </c>
      <c r="E631" s="169"/>
      <c r="F631" s="208" t="s">
        <v>341</v>
      </c>
      <c r="G631" s="169"/>
      <c r="H631" s="208" t="s">
        <v>341</v>
      </c>
      <c r="I631" s="180"/>
      <c r="J631" s="180"/>
      <c r="K631" s="196" t="s">
        <v>507</v>
      </c>
      <c r="L631" s="175"/>
      <c r="M631" s="175"/>
      <c r="N631" s="175"/>
      <c r="O631" s="175"/>
    </row>
    <row r="632" spans="1:17" hidden="1" x14ac:dyDescent="0.25">
      <c r="A632" s="188" t="s">
        <v>341</v>
      </c>
      <c r="B632" s="187"/>
      <c r="C632" s="180"/>
      <c r="D632" s="169" t="s">
        <v>341</v>
      </c>
      <c r="E632" s="169"/>
      <c r="F632" s="208" t="s">
        <v>341</v>
      </c>
      <c r="G632" s="169"/>
      <c r="H632" s="208" t="s">
        <v>341</v>
      </c>
      <c r="I632" s="180"/>
      <c r="J632" s="180"/>
      <c r="K632" s="196" t="s">
        <v>507</v>
      </c>
      <c r="L632" s="175"/>
      <c r="M632" s="175"/>
      <c r="N632" s="175"/>
      <c r="O632" s="175"/>
    </row>
    <row r="633" spans="1:17" x14ac:dyDescent="0.25">
      <c r="K633" s="196"/>
    </row>
    <row r="634" spans="1:17" ht="12" customHeight="1" x14ac:dyDescent="0.25">
      <c r="A634" s="204" t="s">
        <v>287</v>
      </c>
      <c r="B634" s="153"/>
      <c r="C634" s="153"/>
      <c r="D634" s="153"/>
      <c r="E634" s="153"/>
      <c r="F634" s="153"/>
      <c r="G634" s="153"/>
      <c r="H634" s="153"/>
      <c r="I634" s="153"/>
      <c r="J634" s="153"/>
      <c r="K634" s="196"/>
    </row>
    <row r="635" spans="1:17" ht="7.5" customHeight="1" x14ac:dyDescent="0.25">
      <c r="A635" s="152"/>
      <c r="B635" s="153"/>
      <c r="C635" s="153"/>
      <c r="D635" s="153"/>
      <c r="E635" s="153"/>
      <c r="F635" s="153"/>
      <c r="G635" s="153"/>
      <c r="H635" s="153"/>
      <c r="I635" s="153"/>
      <c r="J635" s="153"/>
      <c r="K635" s="196"/>
    </row>
    <row r="636" spans="1:17" ht="12" customHeight="1" x14ac:dyDescent="0.25">
      <c r="A636" s="155" t="s">
        <v>200</v>
      </c>
      <c r="B636" s="155"/>
      <c r="C636" s="156"/>
      <c r="D636" s="180"/>
      <c r="E636" s="187" t="s">
        <v>282</v>
      </c>
      <c r="F636" s="187"/>
      <c r="G636" s="187"/>
      <c r="H636" s="155"/>
      <c r="I636" s="155"/>
      <c r="J636" s="157"/>
      <c r="K636" s="183"/>
      <c r="L636" s="159"/>
      <c r="M636" s="159"/>
      <c r="N636" s="159"/>
      <c r="O636" s="159"/>
    </row>
    <row r="637" spans="1:17" ht="12" customHeight="1" x14ac:dyDescent="0.25">
      <c r="A637" s="153"/>
      <c r="B637" s="153"/>
      <c r="C637" s="180"/>
      <c r="D637" s="170" t="s">
        <v>283</v>
      </c>
      <c r="E637" s="170"/>
      <c r="F637" s="161" t="s">
        <v>284</v>
      </c>
      <c r="G637" s="170"/>
      <c r="H637" s="161" t="s">
        <v>285</v>
      </c>
      <c r="I637" s="187"/>
      <c r="J637" s="153"/>
      <c r="K637" s="196"/>
      <c r="Q637" s="75"/>
    </row>
    <row r="638" spans="1:17" ht="12" customHeight="1" x14ac:dyDescent="0.25">
      <c r="A638" s="188" t="s">
        <v>6</v>
      </c>
      <c r="B638" s="153"/>
      <c r="C638" s="180"/>
      <c r="D638" s="170">
        <v>0</v>
      </c>
      <c r="E638" s="170"/>
      <c r="F638" s="210">
        <v>0</v>
      </c>
      <c r="G638" s="170"/>
      <c r="H638" s="210">
        <v>0</v>
      </c>
      <c r="I638" s="187"/>
      <c r="J638" s="153"/>
      <c r="K638" s="196" t="s">
        <v>507</v>
      </c>
    </row>
    <row r="639" spans="1:17" hidden="1" x14ac:dyDescent="0.25">
      <c r="A639" s="188" t="s">
        <v>341</v>
      </c>
      <c r="B639" s="153"/>
      <c r="C639" s="180"/>
      <c r="D639" s="170" t="s">
        <v>341</v>
      </c>
      <c r="E639" s="170"/>
      <c r="F639" s="210" t="s">
        <v>341</v>
      </c>
      <c r="G639" s="170"/>
      <c r="H639" s="210" t="s">
        <v>341</v>
      </c>
      <c r="I639" s="187"/>
      <c r="J639" s="153"/>
      <c r="K639" s="196" t="s">
        <v>507</v>
      </c>
    </row>
    <row r="640" spans="1:17" hidden="1" x14ac:dyDescent="0.25">
      <c r="A640" s="188" t="s">
        <v>341</v>
      </c>
      <c r="B640" s="153"/>
      <c r="C640" s="180"/>
      <c r="D640" s="170" t="s">
        <v>341</v>
      </c>
      <c r="E640" s="170"/>
      <c r="F640" s="210" t="s">
        <v>341</v>
      </c>
      <c r="G640" s="170"/>
      <c r="H640" s="210" t="s">
        <v>341</v>
      </c>
      <c r="I640" s="187"/>
      <c r="J640" s="153"/>
      <c r="K640" s="196" t="s">
        <v>507</v>
      </c>
    </row>
    <row r="641" spans="1:11" hidden="1" x14ac:dyDescent="0.25">
      <c r="A641" s="188" t="s">
        <v>341</v>
      </c>
      <c r="B641" s="153"/>
      <c r="C641" s="180"/>
      <c r="D641" s="170" t="s">
        <v>341</v>
      </c>
      <c r="E641" s="170"/>
      <c r="F641" s="210" t="s">
        <v>341</v>
      </c>
      <c r="G641" s="170"/>
      <c r="H641" s="210" t="s">
        <v>341</v>
      </c>
      <c r="I641" s="187"/>
      <c r="J641" s="153"/>
      <c r="K641" s="196" t="s">
        <v>507</v>
      </c>
    </row>
    <row r="642" spans="1:11" hidden="1" x14ac:dyDescent="0.25">
      <c r="A642" s="188" t="s">
        <v>341</v>
      </c>
      <c r="B642" s="153"/>
      <c r="C642" s="180"/>
      <c r="D642" s="170" t="s">
        <v>341</v>
      </c>
      <c r="E642" s="170"/>
      <c r="F642" s="210" t="s">
        <v>341</v>
      </c>
      <c r="G642" s="170"/>
      <c r="H642" s="210" t="s">
        <v>341</v>
      </c>
      <c r="I642" s="187"/>
      <c r="J642" s="153"/>
      <c r="K642" s="196" t="s">
        <v>507</v>
      </c>
    </row>
    <row r="643" spans="1:11" hidden="1" x14ac:dyDescent="0.25">
      <c r="A643" s="188" t="s">
        <v>341</v>
      </c>
      <c r="B643" s="153"/>
      <c r="C643" s="180"/>
      <c r="D643" s="170" t="s">
        <v>341</v>
      </c>
      <c r="E643" s="170"/>
      <c r="F643" s="210" t="s">
        <v>341</v>
      </c>
      <c r="G643" s="170"/>
      <c r="H643" s="210" t="s">
        <v>341</v>
      </c>
      <c r="I643" s="187"/>
      <c r="J643" s="153"/>
      <c r="K643" s="196" t="s">
        <v>507</v>
      </c>
    </row>
    <row r="644" spans="1:11" hidden="1" x14ac:dyDescent="0.25">
      <c r="A644" s="188" t="s">
        <v>341</v>
      </c>
      <c r="B644" s="153"/>
      <c r="C644" s="180"/>
      <c r="D644" s="170" t="s">
        <v>341</v>
      </c>
      <c r="E644" s="170"/>
      <c r="F644" s="210" t="s">
        <v>341</v>
      </c>
      <c r="G644" s="170"/>
      <c r="H644" s="210" t="s">
        <v>341</v>
      </c>
      <c r="I644" s="187"/>
      <c r="J644" s="153"/>
      <c r="K644" s="196" t="s">
        <v>507</v>
      </c>
    </row>
    <row r="645" spans="1:11" hidden="1" x14ac:dyDescent="0.25">
      <c r="A645" s="188" t="s">
        <v>341</v>
      </c>
      <c r="B645" s="153"/>
      <c r="C645" s="180"/>
      <c r="D645" s="170" t="s">
        <v>341</v>
      </c>
      <c r="E645" s="170"/>
      <c r="F645" s="210" t="s">
        <v>341</v>
      </c>
      <c r="G645" s="170"/>
      <c r="H645" s="210" t="s">
        <v>341</v>
      </c>
      <c r="I645" s="187"/>
      <c r="J645" s="153"/>
      <c r="K645" s="196" t="s">
        <v>507</v>
      </c>
    </row>
    <row r="646" spans="1:11" hidden="1" x14ac:dyDescent="0.25">
      <c r="A646" s="188" t="s">
        <v>341</v>
      </c>
      <c r="B646" s="153"/>
      <c r="C646" s="180"/>
      <c r="D646" s="170" t="s">
        <v>341</v>
      </c>
      <c r="E646" s="170"/>
      <c r="F646" s="210" t="s">
        <v>341</v>
      </c>
      <c r="G646" s="170"/>
      <c r="H646" s="210" t="s">
        <v>341</v>
      </c>
      <c r="I646" s="187"/>
      <c r="J646" s="153"/>
      <c r="K646" s="196" t="s">
        <v>507</v>
      </c>
    </row>
    <row r="647" spans="1:11" hidden="1" x14ac:dyDescent="0.25">
      <c r="A647" s="188" t="s">
        <v>341</v>
      </c>
      <c r="B647" s="153"/>
      <c r="C647" s="180"/>
      <c r="D647" s="170" t="s">
        <v>341</v>
      </c>
      <c r="E647" s="170"/>
      <c r="F647" s="210" t="s">
        <v>341</v>
      </c>
      <c r="G647" s="170"/>
      <c r="H647" s="210" t="s">
        <v>341</v>
      </c>
      <c r="I647" s="187"/>
      <c r="J647" s="153"/>
      <c r="K647" s="196" t="s">
        <v>507</v>
      </c>
    </row>
    <row r="648" spans="1:11" hidden="1" x14ac:dyDescent="0.25">
      <c r="A648" s="188" t="s">
        <v>341</v>
      </c>
      <c r="B648" s="153"/>
      <c r="C648" s="180"/>
      <c r="D648" s="170" t="s">
        <v>341</v>
      </c>
      <c r="E648" s="170"/>
      <c r="F648" s="210" t="s">
        <v>341</v>
      </c>
      <c r="G648" s="170"/>
      <c r="H648" s="210" t="s">
        <v>341</v>
      </c>
      <c r="I648" s="187"/>
      <c r="J648" s="153"/>
      <c r="K648" s="196" t="s">
        <v>507</v>
      </c>
    </row>
    <row r="649" spans="1:11" hidden="1" x14ac:dyDescent="0.25">
      <c r="A649" s="188" t="s">
        <v>341</v>
      </c>
      <c r="B649" s="153"/>
      <c r="C649" s="180"/>
      <c r="D649" s="170" t="s">
        <v>341</v>
      </c>
      <c r="E649" s="170"/>
      <c r="F649" s="210" t="s">
        <v>341</v>
      </c>
      <c r="G649" s="170"/>
      <c r="H649" s="210" t="s">
        <v>341</v>
      </c>
      <c r="I649" s="187"/>
      <c r="J649" s="153"/>
      <c r="K649" s="196" t="s">
        <v>507</v>
      </c>
    </row>
    <row r="650" spans="1:11" hidden="1" x14ac:dyDescent="0.25">
      <c r="A650" s="188" t="s">
        <v>341</v>
      </c>
      <c r="B650" s="153"/>
      <c r="C650" s="180"/>
      <c r="D650" s="170" t="s">
        <v>341</v>
      </c>
      <c r="E650" s="170"/>
      <c r="F650" s="210" t="s">
        <v>341</v>
      </c>
      <c r="G650" s="170"/>
      <c r="H650" s="210" t="s">
        <v>341</v>
      </c>
      <c r="I650" s="187"/>
      <c r="J650" s="153"/>
      <c r="K650" s="196" t="s">
        <v>507</v>
      </c>
    </row>
    <row r="651" spans="1:11" hidden="1" x14ac:dyDescent="0.25">
      <c r="A651" s="188" t="s">
        <v>341</v>
      </c>
      <c r="B651" s="153"/>
      <c r="C651" s="180"/>
      <c r="D651" s="170" t="s">
        <v>341</v>
      </c>
      <c r="E651" s="170"/>
      <c r="F651" s="210" t="s">
        <v>341</v>
      </c>
      <c r="G651" s="170"/>
      <c r="H651" s="210" t="s">
        <v>341</v>
      </c>
      <c r="I651" s="187"/>
      <c r="J651" s="153"/>
      <c r="K651" s="196" t="s">
        <v>507</v>
      </c>
    </row>
    <row r="652" spans="1:11" hidden="1" x14ac:dyDescent="0.25">
      <c r="A652" s="188" t="s">
        <v>341</v>
      </c>
      <c r="B652" s="153"/>
      <c r="C652" s="180"/>
      <c r="D652" s="170" t="s">
        <v>341</v>
      </c>
      <c r="E652" s="170"/>
      <c r="F652" s="210" t="s">
        <v>341</v>
      </c>
      <c r="G652" s="170"/>
      <c r="H652" s="210" t="s">
        <v>341</v>
      </c>
      <c r="I652" s="187"/>
      <c r="J652" s="153"/>
      <c r="K652" s="196" t="s">
        <v>507</v>
      </c>
    </row>
    <row r="653" spans="1:11" hidden="1" x14ac:dyDescent="0.25">
      <c r="A653" s="188" t="s">
        <v>341</v>
      </c>
      <c r="B653" s="153"/>
      <c r="C653" s="180"/>
      <c r="D653" s="170" t="s">
        <v>341</v>
      </c>
      <c r="E653" s="170"/>
      <c r="F653" s="210" t="s">
        <v>341</v>
      </c>
      <c r="G653" s="170"/>
      <c r="H653" s="210" t="s">
        <v>341</v>
      </c>
      <c r="I653" s="187"/>
      <c r="J653" s="153"/>
      <c r="K653" s="196" t="s">
        <v>507</v>
      </c>
    </row>
    <row r="654" spans="1:11" hidden="1" x14ac:dyDescent="0.25">
      <c r="A654" s="188" t="s">
        <v>341</v>
      </c>
      <c r="B654" s="153"/>
      <c r="C654" s="180"/>
      <c r="D654" s="170" t="s">
        <v>341</v>
      </c>
      <c r="E654" s="170"/>
      <c r="F654" s="210" t="s">
        <v>341</v>
      </c>
      <c r="G654" s="170"/>
      <c r="H654" s="210" t="s">
        <v>341</v>
      </c>
      <c r="I654" s="187"/>
      <c r="J654" s="153"/>
      <c r="K654" s="196" t="s">
        <v>507</v>
      </c>
    </row>
    <row r="655" spans="1:11" hidden="1" x14ac:dyDescent="0.25">
      <c r="A655" s="188" t="s">
        <v>341</v>
      </c>
      <c r="B655" s="153"/>
      <c r="C655" s="180"/>
      <c r="D655" s="170" t="s">
        <v>341</v>
      </c>
      <c r="E655" s="170"/>
      <c r="F655" s="210" t="s">
        <v>341</v>
      </c>
      <c r="G655" s="170"/>
      <c r="H655" s="210" t="s">
        <v>341</v>
      </c>
      <c r="I655" s="187"/>
      <c r="J655" s="153"/>
      <c r="K655" s="196" t="s">
        <v>507</v>
      </c>
    </row>
    <row r="656" spans="1:11" hidden="1" x14ac:dyDescent="0.25">
      <c r="A656" s="188" t="s">
        <v>341</v>
      </c>
      <c r="B656" s="153"/>
      <c r="C656" s="180"/>
      <c r="D656" s="170" t="s">
        <v>341</v>
      </c>
      <c r="E656" s="170"/>
      <c r="F656" s="210" t="s">
        <v>341</v>
      </c>
      <c r="G656" s="170"/>
      <c r="H656" s="210" t="s">
        <v>341</v>
      </c>
      <c r="I656" s="187"/>
      <c r="J656" s="153"/>
      <c r="K656" s="196" t="s">
        <v>507</v>
      </c>
    </row>
    <row r="657" spans="1:15" hidden="1" x14ac:dyDescent="0.25">
      <c r="A657" s="188" t="s">
        <v>341</v>
      </c>
      <c r="B657" s="153"/>
      <c r="C657" s="180"/>
      <c r="D657" s="170" t="s">
        <v>341</v>
      </c>
      <c r="E657" s="170"/>
      <c r="F657" s="210" t="s">
        <v>341</v>
      </c>
      <c r="G657" s="170"/>
      <c r="H657" s="210" t="s">
        <v>341</v>
      </c>
      <c r="I657" s="187"/>
      <c r="J657" s="153"/>
      <c r="K657" s="196" t="s">
        <v>507</v>
      </c>
    </row>
    <row r="658" spans="1:15" hidden="1" x14ac:dyDescent="0.25">
      <c r="A658" s="188" t="s">
        <v>341</v>
      </c>
      <c r="B658" s="153"/>
      <c r="C658" s="180"/>
      <c r="D658" s="170" t="s">
        <v>341</v>
      </c>
      <c r="E658" s="170"/>
      <c r="F658" s="210" t="s">
        <v>341</v>
      </c>
      <c r="G658" s="170"/>
      <c r="H658" s="210" t="s">
        <v>341</v>
      </c>
      <c r="I658" s="187"/>
      <c r="J658" s="153"/>
      <c r="K658" s="196" t="s">
        <v>507</v>
      </c>
    </row>
    <row r="659" spans="1:15" hidden="1" x14ac:dyDescent="0.25">
      <c r="A659" s="188" t="s">
        <v>341</v>
      </c>
      <c r="B659" s="153"/>
      <c r="C659" s="180"/>
      <c r="D659" s="170" t="s">
        <v>341</v>
      </c>
      <c r="E659" s="170"/>
      <c r="F659" s="210" t="s">
        <v>341</v>
      </c>
      <c r="G659" s="170"/>
      <c r="H659" s="210" t="s">
        <v>341</v>
      </c>
      <c r="I659" s="187"/>
      <c r="J659" s="153"/>
      <c r="K659" s="196" t="s">
        <v>507</v>
      </c>
    </row>
    <row r="660" spans="1:15" hidden="1" x14ac:dyDescent="0.25">
      <c r="A660" s="188" t="s">
        <v>341</v>
      </c>
      <c r="B660" s="153"/>
      <c r="C660" s="180"/>
      <c r="D660" s="170" t="s">
        <v>341</v>
      </c>
      <c r="E660" s="170"/>
      <c r="F660" s="210" t="s">
        <v>341</v>
      </c>
      <c r="G660" s="170"/>
      <c r="H660" s="210" t="s">
        <v>341</v>
      </c>
      <c r="I660" s="187"/>
      <c r="J660" s="153"/>
      <c r="K660" s="196" t="s">
        <v>507</v>
      </c>
      <c r="L660" s="166"/>
      <c r="M660" s="166"/>
      <c r="N660" s="166"/>
      <c r="O660" s="166"/>
    </row>
    <row r="661" spans="1:15" hidden="1" x14ac:dyDescent="0.25">
      <c r="A661" s="188" t="s">
        <v>341</v>
      </c>
      <c r="B661" s="153"/>
      <c r="C661" s="180"/>
      <c r="D661" s="170" t="s">
        <v>341</v>
      </c>
      <c r="E661" s="170"/>
      <c r="F661" s="210" t="s">
        <v>341</v>
      </c>
      <c r="G661" s="170"/>
      <c r="H661" s="210" t="s">
        <v>341</v>
      </c>
      <c r="I661" s="187"/>
      <c r="J661" s="153"/>
      <c r="K661" s="196" t="s">
        <v>507</v>
      </c>
      <c r="L661" s="175"/>
      <c r="M661" s="175"/>
      <c r="N661" s="175"/>
      <c r="O661" s="175"/>
    </row>
    <row r="662" spans="1:15" hidden="1" x14ac:dyDescent="0.25">
      <c r="A662" s="188" t="s">
        <v>341</v>
      </c>
      <c r="B662" s="153"/>
      <c r="C662" s="180"/>
      <c r="D662" s="170" t="s">
        <v>341</v>
      </c>
      <c r="E662" s="170"/>
      <c r="F662" s="210" t="s">
        <v>341</v>
      </c>
      <c r="G662" s="170"/>
      <c r="H662" s="210" t="s">
        <v>341</v>
      </c>
      <c r="I662" s="187"/>
      <c r="J662" s="153"/>
      <c r="K662" s="196" t="s">
        <v>507</v>
      </c>
      <c r="L662" s="175"/>
      <c r="M662" s="175"/>
      <c r="N662" s="175"/>
      <c r="O662" s="175"/>
    </row>
    <row r="663" spans="1:15" hidden="1" x14ac:dyDescent="0.25">
      <c r="A663" s="188" t="s">
        <v>341</v>
      </c>
      <c r="B663" s="153"/>
      <c r="C663" s="180"/>
      <c r="D663" s="170" t="s">
        <v>341</v>
      </c>
      <c r="E663" s="170"/>
      <c r="F663" s="210" t="s">
        <v>341</v>
      </c>
      <c r="G663" s="170"/>
      <c r="H663" s="210" t="s">
        <v>341</v>
      </c>
      <c r="I663" s="187"/>
      <c r="J663" s="153"/>
      <c r="K663" s="196" t="s">
        <v>507</v>
      </c>
      <c r="L663" s="175"/>
      <c r="M663" s="175"/>
      <c r="N663" s="175"/>
      <c r="O663" s="175"/>
    </row>
    <row r="664" spans="1:15" hidden="1" x14ac:dyDescent="0.25">
      <c r="A664" s="188" t="s">
        <v>341</v>
      </c>
      <c r="B664" s="153"/>
      <c r="C664" s="180"/>
      <c r="D664" s="170" t="s">
        <v>341</v>
      </c>
      <c r="E664" s="170"/>
      <c r="F664" s="210" t="s">
        <v>341</v>
      </c>
      <c r="G664" s="170"/>
      <c r="H664" s="210" t="s">
        <v>341</v>
      </c>
      <c r="I664" s="187"/>
      <c r="J664" s="153"/>
      <c r="K664" s="196" t="s">
        <v>507</v>
      </c>
      <c r="L664" s="175"/>
      <c r="M664" s="175"/>
      <c r="N664" s="175"/>
      <c r="O664" s="175"/>
    </row>
    <row r="665" spans="1:15" hidden="1" x14ac:dyDescent="0.25">
      <c r="A665" s="188" t="s">
        <v>341</v>
      </c>
      <c r="B665" s="153"/>
      <c r="C665" s="180"/>
      <c r="D665" s="170" t="s">
        <v>341</v>
      </c>
      <c r="E665" s="170"/>
      <c r="F665" s="210" t="s">
        <v>341</v>
      </c>
      <c r="G665" s="170"/>
      <c r="H665" s="210" t="s">
        <v>341</v>
      </c>
      <c r="I665" s="187"/>
      <c r="J665" s="153"/>
      <c r="K665" s="196" t="s">
        <v>507</v>
      </c>
      <c r="L665" s="175"/>
      <c r="M665" s="175"/>
      <c r="N665" s="175"/>
      <c r="O665" s="175"/>
    </row>
    <row r="666" spans="1:15" hidden="1" x14ac:dyDescent="0.25">
      <c r="A666" s="188" t="s">
        <v>341</v>
      </c>
      <c r="B666" s="153"/>
      <c r="C666" s="180"/>
      <c r="D666" s="170" t="s">
        <v>341</v>
      </c>
      <c r="E666" s="170"/>
      <c r="F666" s="210" t="s">
        <v>341</v>
      </c>
      <c r="G666" s="170"/>
      <c r="H666" s="210" t="s">
        <v>341</v>
      </c>
      <c r="I666" s="187"/>
      <c r="J666" s="153"/>
      <c r="K666" s="196" t="s">
        <v>507</v>
      </c>
      <c r="L666" s="175"/>
      <c r="M666" s="175"/>
      <c r="N666" s="175"/>
      <c r="O666" s="175"/>
    </row>
    <row r="667" spans="1:15" hidden="1" x14ac:dyDescent="0.25">
      <c r="A667" s="188" t="s">
        <v>341</v>
      </c>
      <c r="B667" s="153"/>
      <c r="C667" s="180"/>
      <c r="D667" s="170" t="s">
        <v>341</v>
      </c>
      <c r="E667" s="170"/>
      <c r="F667" s="210" t="s">
        <v>341</v>
      </c>
      <c r="G667" s="170"/>
      <c r="H667" s="210" t="s">
        <v>341</v>
      </c>
      <c r="I667" s="187"/>
      <c r="J667" s="153"/>
      <c r="K667" s="196" t="s">
        <v>507</v>
      </c>
      <c r="L667" s="175"/>
      <c r="M667" s="175"/>
      <c r="N667" s="175"/>
      <c r="O667" s="175"/>
    </row>
    <row r="668" spans="1:15" hidden="1" x14ac:dyDescent="0.25">
      <c r="A668" s="188" t="s">
        <v>341</v>
      </c>
      <c r="B668" s="153"/>
      <c r="C668" s="180"/>
      <c r="D668" s="170" t="s">
        <v>341</v>
      </c>
      <c r="E668" s="170"/>
      <c r="F668" s="210" t="s">
        <v>341</v>
      </c>
      <c r="G668" s="170"/>
      <c r="H668" s="210" t="s">
        <v>341</v>
      </c>
      <c r="I668" s="187"/>
      <c r="J668" s="153"/>
      <c r="K668" s="196" t="s">
        <v>507</v>
      </c>
      <c r="L668" s="175"/>
      <c r="M668" s="175"/>
      <c r="N668" s="175"/>
      <c r="O668" s="175"/>
    </row>
    <row r="669" spans="1:15" hidden="1" x14ac:dyDescent="0.25">
      <c r="A669" s="188" t="s">
        <v>341</v>
      </c>
      <c r="B669" s="153"/>
      <c r="C669" s="180"/>
      <c r="D669" s="170" t="s">
        <v>341</v>
      </c>
      <c r="E669" s="170"/>
      <c r="F669" s="210" t="s">
        <v>341</v>
      </c>
      <c r="G669" s="170"/>
      <c r="H669" s="210" t="s">
        <v>341</v>
      </c>
      <c r="I669" s="187"/>
      <c r="J669" s="153"/>
      <c r="K669" s="196" t="s">
        <v>507</v>
      </c>
      <c r="L669" s="175"/>
      <c r="M669" s="175"/>
      <c r="N669" s="175"/>
      <c r="O669" s="175"/>
    </row>
    <row r="670" spans="1:15" hidden="1" x14ac:dyDescent="0.25">
      <c r="A670" s="188" t="s">
        <v>341</v>
      </c>
      <c r="B670" s="153"/>
      <c r="C670" s="180"/>
      <c r="D670" s="170" t="s">
        <v>341</v>
      </c>
      <c r="E670" s="170"/>
      <c r="F670" s="210" t="s">
        <v>341</v>
      </c>
      <c r="G670" s="170"/>
      <c r="H670" s="210" t="s">
        <v>341</v>
      </c>
      <c r="I670" s="187"/>
      <c r="J670" s="153"/>
      <c r="K670" s="196" t="s">
        <v>507</v>
      </c>
      <c r="L670" s="175"/>
      <c r="M670" s="175"/>
      <c r="N670" s="175"/>
      <c r="O670" s="175"/>
    </row>
    <row r="671" spans="1:15" hidden="1" x14ac:dyDescent="0.25">
      <c r="A671" s="188" t="s">
        <v>341</v>
      </c>
      <c r="B671" s="153"/>
      <c r="C671" s="180"/>
      <c r="D671" s="170" t="s">
        <v>341</v>
      </c>
      <c r="E671" s="170"/>
      <c r="F671" s="210" t="s">
        <v>341</v>
      </c>
      <c r="G671" s="170"/>
      <c r="H671" s="210" t="s">
        <v>341</v>
      </c>
      <c r="I671" s="187"/>
      <c r="J671" s="153"/>
      <c r="K671" s="196" t="s">
        <v>507</v>
      </c>
      <c r="L671" s="175"/>
      <c r="M671" s="175"/>
      <c r="N671" s="175"/>
      <c r="O671" s="175"/>
    </row>
    <row r="672" spans="1:15" hidden="1" x14ac:dyDescent="0.25">
      <c r="A672" s="188" t="s">
        <v>341</v>
      </c>
      <c r="B672" s="153"/>
      <c r="C672" s="180"/>
      <c r="D672" s="170" t="s">
        <v>341</v>
      </c>
      <c r="E672" s="170"/>
      <c r="F672" s="210" t="s">
        <v>341</v>
      </c>
      <c r="G672" s="170"/>
      <c r="H672" s="210" t="s">
        <v>341</v>
      </c>
      <c r="I672" s="187"/>
      <c r="J672" s="153"/>
      <c r="K672" s="196" t="s">
        <v>507</v>
      </c>
      <c r="L672" s="175"/>
      <c r="M672" s="175"/>
      <c r="N672" s="175"/>
      <c r="O672" s="175"/>
    </row>
    <row r="673" spans="1:15" hidden="1" x14ac:dyDescent="0.25">
      <c r="A673" s="188" t="s">
        <v>341</v>
      </c>
      <c r="B673" s="153"/>
      <c r="C673" s="180"/>
      <c r="D673" s="170" t="s">
        <v>341</v>
      </c>
      <c r="E673" s="170"/>
      <c r="F673" s="210" t="s">
        <v>341</v>
      </c>
      <c r="G673" s="170"/>
      <c r="H673" s="210" t="s">
        <v>341</v>
      </c>
      <c r="I673" s="187"/>
      <c r="J673" s="153"/>
      <c r="K673" s="196" t="s">
        <v>507</v>
      </c>
      <c r="L673" s="175"/>
      <c r="M673" s="175"/>
      <c r="N673" s="175"/>
      <c r="O673" s="175"/>
    </row>
    <row r="674" spans="1:15" x14ac:dyDescent="0.25">
      <c r="K674" s="182"/>
    </row>
    <row r="675" spans="1:15" x14ac:dyDescent="0.25">
      <c r="A675" s="204" t="s">
        <v>288</v>
      </c>
      <c r="B675" s="153"/>
      <c r="C675" s="153"/>
      <c r="D675" s="153"/>
      <c r="E675" s="153"/>
      <c r="F675" s="153"/>
      <c r="G675" s="153"/>
      <c r="H675" s="153"/>
      <c r="I675" s="153"/>
      <c r="J675" s="153"/>
      <c r="K675" s="182"/>
    </row>
    <row r="676" spans="1:15" ht="7.5" customHeight="1" x14ac:dyDescent="0.25">
      <c r="A676" s="152"/>
      <c r="B676" s="153"/>
      <c r="C676" s="153"/>
      <c r="D676" s="180"/>
      <c r="E676" s="153"/>
      <c r="F676" s="153"/>
      <c r="G676" s="153"/>
      <c r="H676" s="153"/>
      <c r="I676" s="153"/>
      <c r="J676" s="153"/>
      <c r="K676" s="182"/>
    </row>
    <row r="677" spans="1:15" x14ac:dyDescent="0.25">
      <c r="A677" s="203"/>
      <c r="B677" s="203"/>
      <c r="C677" s="156"/>
      <c r="D677" s="180"/>
      <c r="E677" s="153"/>
      <c r="F677" s="180"/>
      <c r="G677" s="188" t="s">
        <v>282</v>
      </c>
      <c r="H677" s="187"/>
      <c r="I677" s="187"/>
      <c r="J677" s="190"/>
      <c r="K677" s="211"/>
      <c r="L677" s="212"/>
      <c r="M677" s="212"/>
      <c r="N677" s="212"/>
      <c r="O677" s="212"/>
    </row>
    <row r="678" spans="1:15" x14ac:dyDescent="0.25">
      <c r="A678" s="153"/>
      <c r="B678" s="153"/>
      <c r="C678" s="180"/>
      <c r="D678" s="180"/>
      <c r="E678" s="153"/>
      <c r="F678" s="205" t="s">
        <v>283</v>
      </c>
      <c r="G678" s="180"/>
      <c r="H678" s="188" t="s">
        <v>284</v>
      </c>
      <c r="I678" s="180"/>
      <c r="J678" s="161" t="s">
        <v>285</v>
      </c>
      <c r="K678" s="213"/>
      <c r="L678" s="214"/>
      <c r="M678" s="214"/>
      <c r="N678" s="214"/>
      <c r="O678" s="214"/>
    </row>
    <row r="679" spans="1:15" x14ac:dyDescent="0.25">
      <c r="A679" s="180" t="s">
        <v>289</v>
      </c>
      <c r="B679" s="153"/>
      <c r="C679" s="180"/>
      <c r="D679" s="180"/>
      <c r="E679" s="180"/>
      <c r="F679" s="215">
        <v>1396</v>
      </c>
      <c r="G679" s="180"/>
      <c r="H679" s="215">
        <v>909</v>
      </c>
      <c r="I679" s="187"/>
      <c r="J679" s="215">
        <v>487</v>
      </c>
      <c r="K679" s="216"/>
      <c r="L679" s="217"/>
      <c r="M679" s="217"/>
      <c r="N679" s="217"/>
      <c r="O679" s="217"/>
    </row>
    <row r="680" spans="1:15" x14ac:dyDescent="0.25">
      <c r="A680" s="180" t="s">
        <v>290</v>
      </c>
      <c r="B680" s="153"/>
      <c r="C680" s="180"/>
      <c r="D680" s="180"/>
      <c r="E680" s="180"/>
      <c r="F680" s="215">
        <v>10171</v>
      </c>
      <c r="G680" s="180"/>
      <c r="H680" s="215">
        <v>5991</v>
      </c>
      <c r="I680" s="187"/>
      <c r="J680" s="215">
        <v>4180</v>
      </c>
      <c r="K680" s="216"/>
      <c r="L680" s="217"/>
      <c r="M680" s="217"/>
      <c r="N680" s="217"/>
      <c r="O680" s="217"/>
    </row>
    <row r="681" spans="1:15" x14ac:dyDescent="0.25">
      <c r="A681" s="180" t="s">
        <v>291</v>
      </c>
      <c r="B681" s="153"/>
      <c r="C681" s="180"/>
      <c r="D681" s="180"/>
      <c r="E681" s="180"/>
      <c r="F681" s="215">
        <v>0</v>
      </c>
      <c r="G681" s="180"/>
      <c r="H681" s="215">
        <v>0</v>
      </c>
      <c r="I681" s="187"/>
      <c r="J681" s="215">
        <v>0</v>
      </c>
      <c r="K681" s="216"/>
      <c r="L681" s="217"/>
      <c r="M681" s="217"/>
      <c r="N681" s="217"/>
      <c r="O681" s="217"/>
    </row>
    <row r="682" spans="1:15" x14ac:dyDescent="0.25">
      <c r="A682" s="180" t="s">
        <v>292</v>
      </c>
      <c r="B682" s="153"/>
      <c r="C682" s="180"/>
      <c r="D682" s="180"/>
      <c r="E682" s="180"/>
      <c r="F682" s="215">
        <v>10832</v>
      </c>
      <c r="G682" s="180"/>
      <c r="H682" s="215">
        <v>10703</v>
      </c>
      <c r="I682" s="187"/>
      <c r="J682" s="215">
        <v>129</v>
      </c>
      <c r="K682" s="216"/>
      <c r="L682" s="217"/>
      <c r="M682" s="217"/>
      <c r="N682" s="217"/>
      <c r="O682" s="217"/>
    </row>
    <row r="683" spans="1:15" x14ac:dyDescent="0.25">
      <c r="A683" s="180" t="s">
        <v>6</v>
      </c>
      <c r="B683" s="153"/>
      <c r="C683" s="180"/>
      <c r="D683" s="180"/>
      <c r="E683" s="180"/>
      <c r="F683" s="215">
        <v>22399</v>
      </c>
      <c r="G683" s="180"/>
      <c r="H683" s="215">
        <v>17603</v>
      </c>
      <c r="I683" s="187"/>
      <c r="J683" s="215">
        <v>4796</v>
      </c>
      <c r="K683" s="216"/>
      <c r="L683" s="217"/>
      <c r="M683" s="217"/>
      <c r="N683" s="217"/>
      <c r="O683" s="217"/>
    </row>
    <row r="684" spans="1:15" x14ac:dyDescent="0.25">
      <c r="K684" s="182"/>
    </row>
    <row r="685" spans="1:15" x14ac:dyDescent="0.25">
      <c r="K685" s="182"/>
    </row>
    <row r="686" spans="1:15" x14ac:dyDescent="0.25">
      <c r="A686" s="152" t="s">
        <v>293</v>
      </c>
      <c r="B686" s="153"/>
      <c r="C686" s="153"/>
      <c r="D686" s="153"/>
      <c r="E686" s="153"/>
      <c r="F686" s="153"/>
      <c r="G686" s="153"/>
      <c r="H686" s="153"/>
      <c r="I686" s="153"/>
      <c r="J686" s="153"/>
      <c r="K686" s="182"/>
    </row>
    <row r="687" spans="1:15" x14ac:dyDescent="0.25">
      <c r="A687" s="152" t="s">
        <v>294</v>
      </c>
      <c r="B687" s="153"/>
      <c r="C687" s="153"/>
      <c r="D687" s="180"/>
      <c r="E687" s="153"/>
      <c r="F687" s="153"/>
      <c r="G687" s="153"/>
      <c r="H687" s="153"/>
      <c r="I687" s="153"/>
      <c r="J687" s="153"/>
      <c r="K687" s="182"/>
    </row>
    <row r="688" spans="1:15" ht="7.5" customHeight="1" x14ac:dyDescent="0.25">
      <c r="A688" s="204"/>
      <c r="B688" s="153"/>
      <c r="C688" s="153"/>
      <c r="D688" s="180"/>
      <c r="E688" s="153"/>
      <c r="F688" s="153"/>
      <c r="G688" s="153"/>
      <c r="H688" s="153"/>
      <c r="I688" s="153"/>
      <c r="J688" s="153"/>
      <c r="K688" s="182"/>
    </row>
    <row r="689" spans="1:15" x14ac:dyDescent="0.25">
      <c r="A689" s="155" t="s">
        <v>200</v>
      </c>
      <c r="B689" s="155"/>
      <c r="C689" s="156"/>
      <c r="D689" s="180"/>
      <c r="E689" s="153"/>
      <c r="F689" s="180"/>
      <c r="G689" s="187" t="s">
        <v>282</v>
      </c>
      <c r="H689" s="187"/>
      <c r="I689" s="187"/>
      <c r="J689" s="190"/>
      <c r="K689" s="211"/>
      <c r="L689" s="212"/>
      <c r="M689" s="212"/>
      <c r="N689" s="212"/>
      <c r="O689" s="212"/>
    </row>
    <row r="690" spans="1:15" x14ac:dyDescent="0.25">
      <c r="A690" s="153"/>
      <c r="B690" s="153"/>
      <c r="C690" s="180"/>
      <c r="D690" s="180"/>
      <c r="E690" s="153"/>
      <c r="F690" s="170" t="s">
        <v>283</v>
      </c>
      <c r="G690" s="170"/>
      <c r="H690" s="161" t="s">
        <v>284</v>
      </c>
      <c r="I690" s="170"/>
      <c r="J690" s="161" t="s">
        <v>285</v>
      </c>
      <c r="K690" s="218"/>
      <c r="L690" s="219"/>
      <c r="M690" s="219"/>
      <c r="N690" s="219"/>
      <c r="O690" s="219"/>
    </row>
    <row r="691" spans="1:15" x14ac:dyDescent="0.25">
      <c r="A691" s="180" t="s">
        <v>216</v>
      </c>
      <c r="B691" s="180"/>
      <c r="C691" s="180"/>
      <c r="D691" s="180"/>
      <c r="E691" s="153"/>
      <c r="F691" s="170">
        <v>500</v>
      </c>
      <c r="G691" s="170"/>
      <c r="H691" s="210">
        <v>350</v>
      </c>
      <c r="I691" s="171"/>
      <c r="J691" s="210">
        <v>150</v>
      </c>
      <c r="K691" s="211" t="s">
        <v>507</v>
      </c>
      <c r="L691" s="212"/>
      <c r="M691" s="212"/>
      <c r="N691" s="212"/>
      <c r="O691" s="212"/>
    </row>
    <row r="692" spans="1:15" x14ac:dyDescent="0.25">
      <c r="A692" s="180" t="s">
        <v>605</v>
      </c>
      <c r="B692" s="180"/>
      <c r="C692" s="180"/>
      <c r="D692" s="180"/>
      <c r="E692" s="153"/>
      <c r="F692" s="170">
        <v>120</v>
      </c>
      <c r="G692" s="170"/>
      <c r="H692" s="210">
        <v>26</v>
      </c>
      <c r="I692" s="171"/>
      <c r="J692" s="210">
        <v>94</v>
      </c>
      <c r="K692" s="211" t="s">
        <v>507</v>
      </c>
      <c r="L692" s="212"/>
      <c r="M692" s="212"/>
      <c r="N692" s="212"/>
      <c r="O692" s="212"/>
    </row>
    <row r="693" spans="1:15" x14ac:dyDescent="0.25">
      <c r="A693" s="180" t="s">
        <v>370</v>
      </c>
      <c r="B693" s="180"/>
      <c r="C693" s="180"/>
      <c r="D693" s="180"/>
      <c r="E693" s="153"/>
      <c r="F693" s="170">
        <v>436</v>
      </c>
      <c r="G693" s="170"/>
      <c r="H693" s="210">
        <v>0</v>
      </c>
      <c r="I693" s="171"/>
      <c r="J693" s="210">
        <v>436</v>
      </c>
      <c r="K693" s="211" t="s">
        <v>507</v>
      </c>
      <c r="L693" s="212"/>
      <c r="M693" s="212"/>
      <c r="N693" s="212"/>
      <c r="O693" s="212"/>
    </row>
    <row r="694" spans="1:15" x14ac:dyDescent="0.25">
      <c r="A694" s="180" t="s">
        <v>371</v>
      </c>
      <c r="B694" s="180"/>
      <c r="C694" s="180"/>
      <c r="D694" s="180"/>
      <c r="E694" s="153"/>
      <c r="F694" s="170">
        <v>200</v>
      </c>
      <c r="G694" s="170"/>
      <c r="H694" s="210">
        <v>0</v>
      </c>
      <c r="I694" s="171"/>
      <c r="J694" s="210">
        <v>200</v>
      </c>
      <c r="K694" s="211" t="s">
        <v>507</v>
      </c>
      <c r="L694" s="212"/>
      <c r="M694" s="212"/>
      <c r="N694" s="212"/>
      <c r="O694" s="212"/>
    </row>
    <row r="695" spans="1:15" hidden="1" x14ac:dyDescent="0.25">
      <c r="A695" s="180" t="s">
        <v>341</v>
      </c>
      <c r="B695" s="180"/>
      <c r="C695" s="180"/>
      <c r="D695" s="180"/>
      <c r="E695" s="180"/>
      <c r="F695" s="170" t="s">
        <v>341</v>
      </c>
      <c r="G695" s="170"/>
      <c r="H695" s="210" t="s">
        <v>341</v>
      </c>
      <c r="I695" s="210"/>
      <c r="J695" s="210" t="s">
        <v>341</v>
      </c>
      <c r="K695" s="211" t="s">
        <v>507</v>
      </c>
      <c r="L695" s="212"/>
      <c r="M695" s="212"/>
      <c r="N695" s="212"/>
      <c r="O695" s="212"/>
    </row>
    <row r="696" spans="1:15" hidden="1" x14ac:dyDescent="0.25">
      <c r="A696" s="180" t="s">
        <v>341</v>
      </c>
      <c r="B696" s="180"/>
      <c r="C696" s="180"/>
      <c r="D696" s="180"/>
      <c r="E696" s="180"/>
      <c r="F696" s="170" t="s">
        <v>341</v>
      </c>
      <c r="G696" s="170"/>
      <c r="H696" s="210" t="s">
        <v>341</v>
      </c>
      <c r="I696" s="210"/>
      <c r="J696" s="210" t="s">
        <v>341</v>
      </c>
      <c r="K696" s="211" t="s">
        <v>507</v>
      </c>
      <c r="L696" s="212"/>
      <c r="M696" s="212"/>
      <c r="N696" s="212"/>
      <c r="O696" s="212"/>
    </row>
    <row r="697" spans="1:15" hidden="1" x14ac:dyDescent="0.25">
      <c r="A697" s="180" t="s">
        <v>341</v>
      </c>
      <c r="B697" s="180"/>
      <c r="C697" s="180"/>
      <c r="D697" s="180"/>
      <c r="E697" s="180"/>
      <c r="F697" s="170" t="s">
        <v>341</v>
      </c>
      <c r="G697" s="170"/>
      <c r="H697" s="210" t="s">
        <v>341</v>
      </c>
      <c r="I697" s="210"/>
      <c r="J697" s="210" t="s">
        <v>341</v>
      </c>
      <c r="K697" s="211" t="s">
        <v>507</v>
      </c>
      <c r="L697" s="212"/>
      <c r="M697" s="212"/>
      <c r="N697" s="212"/>
      <c r="O697" s="212"/>
    </row>
    <row r="698" spans="1:15" hidden="1" x14ac:dyDescent="0.25">
      <c r="A698" s="180" t="s">
        <v>341</v>
      </c>
      <c r="B698" s="180"/>
      <c r="C698" s="180"/>
      <c r="D698" s="180"/>
      <c r="E698" s="180"/>
      <c r="F698" s="170" t="s">
        <v>341</v>
      </c>
      <c r="G698" s="170"/>
      <c r="H698" s="210" t="s">
        <v>341</v>
      </c>
      <c r="I698" s="210"/>
      <c r="J698" s="210" t="s">
        <v>341</v>
      </c>
      <c r="K698" s="211" t="s">
        <v>507</v>
      </c>
      <c r="L698" s="212"/>
      <c r="M698" s="212"/>
      <c r="N698" s="212"/>
      <c r="O698" s="212"/>
    </row>
    <row r="699" spans="1:15" hidden="1" x14ac:dyDescent="0.25">
      <c r="A699" s="180" t="s">
        <v>341</v>
      </c>
      <c r="B699" s="180"/>
      <c r="C699" s="180"/>
      <c r="D699" s="180"/>
      <c r="E699" s="180"/>
      <c r="F699" s="170" t="s">
        <v>341</v>
      </c>
      <c r="G699" s="170"/>
      <c r="H699" s="210" t="s">
        <v>341</v>
      </c>
      <c r="I699" s="210"/>
      <c r="J699" s="210" t="s">
        <v>341</v>
      </c>
      <c r="K699" s="211" t="s">
        <v>507</v>
      </c>
      <c r="L699" s="212"/>
      <c r="M699" s="212"/>
      <c r="N699" s="212"/>
      <c r="O699" s="212"/>
    </row>
    <row r="700" spans="1:15" hidden="1" x14ac:dyDescent="0.25">
      <c r="A700" s="180" t="s">
        <v>341</v>
      </c>
      <c r="B700" s="180"/>
      <c r="C700" s="180"/>
      <c r="D700" s="180"/>
      <c r="E700" s="180"/>
      <c r="F700" s="170" t="s">
        <v>341</v>
      </c>
      <c r="G700" s="170"/>
      <c r="H700" s="210" t="s">
        <v>341</v>
      </c>
      <c r="I700" s="210"/>
      <c r="J700" s="210" t="s">
        <v>341</v>
      </c>
      <c r="K700" s="211" t="s">
        <v>507</v>
      </c>
      <c r="L700" s="212"/>
      <c r="M700" s="212"/>
      <c r="N700" s="212"/>
      <c r="O700" s="212"/>
    </row>
    <row r="701" spans="1:15" hidden="1" x14ac:dyDescent="0.25">
      <c r="A701" s="180" t="s">
        <v>341</v>
      </c>
      <c r="B701" s="180"/>
      <c r="C701" s="180"/>
      <c r="D701" s="180"/>
      <c r="E701" s="180"/>
      <c r="F701" s="170" t="s">
        <v>341</v>
      </c>
      <c r="G701" s="170"/>
      <c r="H701" s="210" t="s">
        <v>341</v>
      </c>
      <c r="I701" s="210"/>
      <c r="J701" s="210" t="s">
        <v>341</v>
      </c>
      <c r="K701" s="211" t="s">
        <v>507</v>
      </c>
      <c r="L701" s="212"/>
      <c r="M701" s="212"/>
      <c r="N701" s="212"/>
      <c r="O701" s="212"/>
    </row>
    <row r="702" spans="1:15" hidden="1" x14ac:dyDescent="0.25">
      <c r="A702" s="180" t="s">
        <v>341</v>
      </c>
      <c r="B702" s="180"/>
      <c r="C702" s="180"/>
      <c r="D702" s="180"/>
      <c r="E702" s="180"/>
      <c r="F702" s="170" t="s">
        <v>341</v>
      </c>
      <c r="G702" s="170"/>
      <c r="H702" s="210" t="s">
        <v>341</v>
      </c>
      <c r="I702" s="210"/>
      <c r="J702" s="210" t="s">
        <v>341</v>
      </c>
      <c r="K702" s="211" t="s">
        <v>507</v>
      </c>
      <c r="L702" s="212"/>
      <c r="M702" s="212"/>
      <c r="N702" s="212"/>
      <c r="O702" s="212"/>
    </row>
    <row r="703" spans="1:15" hidden="1" x14ac:dyDescent="0.25">
      <c r="A703" s="180" t="s">
        <v>341</v>
      </c>
      <c r="B703" s="180"/>
      <c r="C703" s="180"/>
      <c r="D703" s="180"/>
      <c r="E703" s="180"/>
      <c r="F703" s="170" t="s">
        <v>341</v>
      </c>
      <c r="G703" s="170"/>
      <c r="H703" s="210" t="s">
        <v>341</v>
      </c>
      <c r="I703" s="210"/>
      <c r="J703" s="210" t="s">
        <v>341</v>
      </c>
      <c r="K703" s="211" t="s">
        <v>507</v>
      </c>
      <c r="L703" s="212"/>
      <c r="M703" s="212"/>
      <c r="N703" s="212"/>
      <c r="O703" s="212"/>
    </row>
    <row r="704" spans="1:15" hidden="1" x14ac:dyDescent="0.25">
      <c r="A704" s="180" t="s">
        <v>341</v>
      </c>
      <c r="B704" s="180"/>
      <c r="C704" s="180"/>
      <c r="D704" s="180"/>
      <c r="E704" s="180"/>
      <c r="F704" s="170" t="s">
        <v>341</v>
      </c>
      <c r="G704" s="170"/>
      <c r="H704" s="210" t="s">
        <v>341</v>
      </c>
      <c r="I704" s="210"/>
      <c r="J704" s="210" t="s">
        <v>341</v>
      </c>
      <c r="K704" s="211" t="s">
        <v>507</v>
      </c>
      <c r="L704" s="212"/>
      <c r="M704" s="212"/>
      <c r="N704" s="212"/>
      <c r="O704" s="212"/>
    </row>
    <row r="705" spans="1:15" hidden="1" x14ac:dyDescent="0.25">
      <c r="A705" s="180" t="s">
        <v>341</v>
      </c>
      <c r="B705" s="180"/>
      <c r="C705" s="180"/>
      <c r="D705" s="180"/>
      <c r="E705" s="180"/>
      <c r="F705" s="170" t="s">
        <v>341</v>
      </c>
      <c r="G705" s="170"/>
      <c r="H705" s="210" t="s">
        <v>341</v>
      </c>
      <c r="I705" s="210"/>
      <c r="J705" s="210" t="s">
        <v>341</v>
      </c>
      <c r="K705" s="211" t="s">
        <v>507</v>
      </c>
      <c r="L705" s="212"/>
      <c r="M705" s="212"/>
      <c r="N705" s="212"/>
      <c r="O705" s="212"/>
    </row>
    <row r="706" spans="1:15" x14ac:dyDescent="0.25">
      <c r="A706" s="180" t="s">
        <v>6</v>
      </c>
      <c r="B706" s="180"/>
      <c r="C706" s="180"/>
      <c r="D706" s="180"/>
      <c r="E706" s="180"/>
      <c r="F706" s="170">
        <v>1256</v>
      </c>
      <c r="G706" s="170"/>
      <c r="H706" s="210">
        <v>376</v>
      </c>
      <c r="I706" s="210"/>
      <c r="J706" s="210">
        <v>880</v>
      </c>
      <c r="K706" s="211" t="s">
        <v>507</v>
      </c>
      <c r="L706" s="212"/>
      <c r="M706" s="212"/>
      <c r="N706" s="212"/>
      <c r="O706" s="212"/>
    </row>
    <row r="707" spans="1:15" x14ac:dyDescent="0.25">
      <c r="K707" s="182"/>
    </row>
    <row r="708" spans="1:15" ht="15.75" x14ac:dyDescent="0.25">
      <c r="A708" s="71" t="s">
        <v>295</v>
      </c>
    </row>
    <row r="757" spans="11:11" x14ac:dyDescent="0.25">
      <c r="K757" s="47" t="s">
        <v>540</v>
      </c>
    </row>
    <row r="758" spans="11:11" x14ac:dyDescent="0.25">
      <c r="K758" s="47" t="s">
        <v>541</v>
      </c>
    </row>
    <row r="806" spans="11:11" x14ac:dyDescent="0.25">
      <c r="K806" s="47" t="s">
        <v>540</v>
      </c>
    </row>
    <row r="807" spans="11:11" hidden="1" x14ac:dyDescent="0.25">
      <c r="K807" s="47" t="s">
        <v>542</v>
      </c>
    </row>
    <row r="808" spans="11:11" hidden="1" x14ac:dyDescent="0.25"/>
    <row r="809" spans="11:11" hidden="1" x14ac:dyDescent="0.25"/>
    <row r="810" spans="11:11" hidden="1" x14ac:dyDescent="0.25"/>
    <row r="811" spans="11:11" hidden="1" x14ac:dyDescent="0.25"/>
    <row r="812" spans="11:11" hidden="1" x14ac:dyDescent="0.25"/>
    <row r="813" spans="11:11" hidden="1" x14ac:dyDescent="0.25"/>
    <row r="814" spans="11:11" hidden="1" x14ac:dyDescent="0.25"/>
    <row r="815" spans="11:11" hidden="1" x14ac:dyDescent="0.25"/>
    <row r="816" spans="11:11" hidden="1" x14ac:dyDescent="0.25"/>
    <row r="817" hidden="1" x14ac:dyDescent="0.25"/>
    <row r="818" hidden="1" x14ac:dyDescent="0.25"/>
    <row r="819" hidden="1" x14ac:dyDescent="0.25"/>
    <row r="820" hidden="1" x14ac:dyDescent="0.25"/>
    <row r="821" hidden="1" x14ac:dyDescent="0.25"/>
    <row r="822" hidden="1" x14ac:dyDescent="0.25"/>
    <row r="823" hidden="1" x14ac:dyDescent="0.25"/>
    <row r="824" hidden="1" x14ac:dyDescent="0.25"/>
    <row r="825" hidden="1" x14ac:dyDescent="0.25"/>
    <row r="826" hidden="1" x14ac:dyDescent="0.25"/>
    <row r="827" hidden="1" x14ac:dyDescent="0.25"/>
    <row r="828" hidden="1" x14ac:dyDescent="0.25"/>
    <row r="829" hidden="1" x14ac:dyDescent="0.25"/>
    <row r="830" hidden="1" x14ac:dyDescent="0.25"/>
    <row r="831" hidden="1" x14ac:dyDescent="0.25"/>
    <row r="832" hidden="1" x14ac:dyDescent="0.25"/>
    <row r="833" hidden="1" x14ac:dyDescent="0.25"/>
    <row r="834" hidden="1" x14ac:dyDescent="0.25"/>
    <row r="835" hidden="1" x14ac:dyDescent="0.25"/>
    <row r="836" hidden="1" x14ac:dyDescent="0.25"/>
    <row r="837" hidden="1" x14ac:dyDescent="0.25"/>
    <row r="838" hidden="1" x14ac:dyDescent="0.25"/>
    <row r="839" hidden="1" x14ac:dyDescent="0.25"/>
    <row r="840" hidden="1" x14ac:dyDescent="0.25"/>
    <row r="841" hidden="1" x14ac:dyDescent="0.25"/>
    <row r="842" hidden="1" x14ac:dyDescent="0.25"/>
    <row r="843" hidden="1" x14ac:dyDescent="0.25"/>
    <row r="844" hidden="1" x14ac:dyDescent="0.25"/>
    <row r="845" hidden="1" x14ac:dyDescent="0.25"/>
    <row r="846" hidden="1" x14ac:dyDescent="0.25"/>
    <row r="847" hidden="1" x14ac:dyDescent="0.25"/>
    <row r="848" hidden="1" x14ac:dyDescent="0.25"/>
    <row r="849" spans="11:11" hidden="1" x14ac:dyDescent="0.25"/>
    <row r="850" spans="11:11" hidden="1" x14ac:dyDescent="0.25"/>
    <row r="851" spans="11:11" hidden="1" x14ac:dyDescent="0.25"/>
    <row r="852" spans="11:11" hidden="1" x14ac:dyDescent="0.25"/>
    <row r="853" spans="11:11" hidden="1" x14ac:dyDescent="0.25"/>
    <row r="854" spans="11:11" hidden="1" x14ac:dyDescent="0.25"/>
    <row r="855" spans="11:11" hidden="1" x14ac:dyDescent="0.25">
      <c r="K855" s="47" t="s">
        <v>540</v>
      </c>
    </row>
    <row r="856" spans="11:11" hidden="1" x14ac:dyDescent="0.25">
      <c r="K856" s="47" t="s">
        <v>541</v>
      </c>
    </row>
    <row r="857" spans="11:11" hidden="1" x14ac:dyDescent="0.25"/>
    <row r="858" spans="11:11" hidden="1" x14ac:dyDescent="0.25"/>
    <row r="859" spans="11:11" hidden="1" x14ac:dyDescent="0.25"/>
    <row r="860" spans="11:11" hidden="1" x14ac:dyDescent="0.25"/>
    <row r="861" spans="11:11" hidden="1" x14ac:dyDescent="0.25"/>
    <row r="862" spans="11:11" hidden="1" x14ac:dyDescent="0.25"/>
    <row r="863" spans="11:11" hidden="1" x14ac:dyDescent="0.25"/>
    <row r="864" spans="11:11" hidden="1" x14ac:dyDescent="0.25"/>
    <row r="865" spans="15:15" hidden="1" x14ac:dyDescent="0.25"/>
    <row r="866" spans="15:15" hidden="1" x14ac:dyDescent="0.25"/>
    <row r="867" spans="15:15" hidden="1" x14ac:dyDescent="0.25"/>
    <row r="868" spans="15:15" hidden="1" x14ac:dyDescent="0.25"/>
    <row r="869" spans="15:15" hidden="1" x14ac:dyDescent="0.25"/>
    <row r="870" spans="15:15" hidden="1" x14ac:dyDescent="0.25"/>
    <row r="871" spans="15:15" hidden="1" x14ac:dyDescent="0.25"/>
    <row r="872" spans="15:15" hidden="1" x14ac:dyDescent="0.25">
      <c r="O872" s="220">
        <v>2</v>
      </c>
    </row>
    <row r="873" spans="15:15" hidden="1" x14ac:dyDescent="0.25"/>
    <row r="874" spans="15:15" hidden="1" x14ac:dyDescent="0.25"/>
    <row r="875" spans="15:15" hidden="1" x14ac:dyDescent="0.25"/>
    <row r="876" spans="15:15" hidden="1" x14ac:dyDescent="0.25"/>
    <row r="877" spans="15:15" hidden="1" x14ac:dyDescent="0.25"/>
    <row r="878" spans="15:15" hidden="1" x14ac:dyDescent="0.25"/>
    <row r="879" spans="15:15" hidden="1" x14ac:dyDescent="0.25"/>
    <row r="880" spans="15:15" hidden="1" x14ac:dyDescent="0.25"/>
    <row r="881" hidden="1" x14ac:dyDescent="0.25"/>
    <row r="882" hidden="1" x14ac:dyDescent="0.25"/>
    <row r="883" hidden="1" x14ac:dyDescent="0.25"/>
    <row r="884" hidden="1" x14ac:dyDescent="0.25"/>
    <row r="885" hidden="1" x14ac:dyDescent="0.25"/>
    <row r="886" hidden="1" x14ac:dyDescent="0.25"/>
    <row r="887" hidden="1" x14ac:dyDescent="0.25"/>
    <row r="888" hidden="1" x14ac:dyDescent="0.25"/>
    <row r="889" hidden="1" x14ac:dyDescent="0.25"/>
    <row r="890" hidden="1" x14ac:dyDescent="0.25"/>
    <row r="891" hidden="1" x14ac:dyDescent="0.25"/>
    <row r="892" hidden="1" x14ac:dyDescent="0.25"/>
    <row r="893" hidden="1" x14ac:dyDescent="0.25"/>
    <row r="894" hidden="1" x14ac:dyDescent="0.25"/>
    <row r="895" hidden="1" x14ac:dyDescent="0.25"/>
    <row r="896" hidden="1" x14ac:dyDescent="0.25"/>
    <row r="897" spans="1:25" hidden="1" x14ac:dyDescent="0.25"/>
    <row r="898" spans="1:25" hidden="1" x14ac:dyDescent="0.25"/>
    <row r="899" spans="1:25" hidden="1" x14ac:dyDescent="0.25"/>
    <row r="900" spans="1:25" hidden="1" x14ac:dyDescent="0.25"/>
    <row r="901" spans="1:25" hidden="1" x14ac:dyDescent="0.25"/>
    <row r="902" spans="1:25" hidden="1" x14ac:dyDescent="0.25"/>
    <row r="903" spans="1:25" hidden="1" x14ac:dyDescent="0.25"/>
    <row r="904" spans="1:25" hidden="1" x14ac:dyDescent="0.25"/>
    <row r="905" spans="1:25" hidden="1" x14ac:dyDescent="0.25">
      <c r="K905" s="47" t="s">
        <v>544</v>
      </c>
    </row>
    <row r="906" spans="1:25" hidden="1" x14ac:dyDescent="0.25"/>
    <row r="907" spans="1:25" hidden="1" x14ac:dyDescent="0.25"/>
    <row r="908" spans="1:25" hidden="1" x14ac:dyDescent="0.25"/>
    <row r="909" spans="1:25" ht="13.5" hidden="1" customHeight="1" x14ac:dyDescent="0.25"/>
    <row r="910" spans="1:25" ht="13.5" hidden="1" customHeight="1" x14ac:dyDescent="0.25"/>
    <row r="911" spans="1:25" hidden="1" x14ac:dyDescent="0.25"/>
    <row r="912" spans="1:25" ht="15.75" customHeight="1" x14ac:dyDescent="0.25">
      <c r="A912" s="71" t="s">
        <v>296</v>
      </c>
      <c r="K912" s="221" t="s">
        <v>300</v>
      </c>
      <c r="L912" s="221"/>
      <c r="M912" s="222" t="s">
        <v>411</v>
      </c>
      <c r="N912" s="223"/>
      <c r="P912" s="48" t="s">
        <v>470</v>
      </c>
      <c r="Q912" s="48"/>
      <c r="R912" s="48"/>
      <c r="S912" s="48"/>
      <c r="T912" s="48"/>
      <c r="U912" s="48"/>
      <c r="V912" s="48"/>
      <c r="W912" s="48"/>
      <c r="X912" s="48"/>
      <c r="Y912" s="224"/>
    </row>
    <row r="913" spans="1:25" ht="15" customHeight="1" x14ac:dyDescent="0.25">
      <c r="A913" s="72" t="s">
        <v>511</v>
      </c>
      <c r="K913" s="225" t="s">
        <v>405</v>
      </c>
      <c r="L913" s="225" t="s">
        <v>476</v>
      </c>
      <c r="M913" s="226">
        <v>38967</v>
      </c>
      <c r="N913" s="92"/>
      <c r="P913" s="48"/>
      <c r="Q913" s="48"/>
      <c r="R913" s="48"/>
      <c r="S913" s="48"/>
      <c r="T913" s="48"/>
      <c r="U913" s="48"/>
      <c r="V913" s="48"/>
      <c r="W913" s="48"/>
      <c r="X913" s="48"/>
      <c r="Y913" s="224"/>
    </row>
    <row r="914" spans="1:25" ht="15" customHeight="1" x14ac:dyDescent="0.25">
      <c r="K914" s="225" t="s">
        <v>406</v>
      </c>
      <c r="L914" s="225" t="s">
        <v>313</v>
      </c>
      <c r="M914" s="226">
        <v>7226</v>
      </c>
      <c r="N914" s="92"/>
      <c r="P914" s="48"/>
      <c r="Q914" s="48"/>
      <c r="R914" s="48"/>
      <c r="S914" s="48"/>
      <c r="T914" s="48"/>
      <c r="U914" s="48"/>
      <c r="V914" s="48"/>
      <c r="W914" s="48"/>
      <c r="X914" s="48"/>
      <c r="Y914" s="224"/>
    </row>
    <row r="915" spans="1:25" ht="15" customHeight="1" x14ac:dyDescent="0.25">
      <c r="K915" s="225" t="s">
        <v>407</v>
      </c>
      <c r="L915" s="225" t="s">
        <v>320</v>
      </c>
      <c r="M915" s="226">
        <v>1999</v>
      </c>
      <c r="N915" s="92"/>
      <c r="P915" s="48"/>
      <c r="Q915" s="48"/>
      <c r="R915" s="48"/>
      <c r="S915" s="48"/>
      <c r="T915" s="48"/>
      <c r="U915" s="48"/>
      <c r="V915" s="48"/>
      <c r="W915" s="48"/>
      <c r="X915" s="48"/>
      <c r="Y915" s="224"/>
    </row>
    <row r="916" spans="1:25" ht="15.75" thickBot="1" x14ac:dyDescent="0.3">
      <c r="K916" s="225" t="s">
        <v>408</v>
      </c>
      <c r="L916" s="225" t="s">
        <v>476</v>
      </c>
      <c r="M916" s="226">
        <v>12946</v>
      </c>
      <c r="N916" s="92"/>
      <c r="Y916" s="47"/>
    </row>
    <row r="917" spans="1:25" x14ac:dyDescent="0.25">
      <c r="K917" s="225" t="s">
        <v>5</v>
      </c>
      <c r="L917" s="225" t="s">
        <v>476</v>
      </c>
      <c r="M917" s="226">
        <v>8892</v>
      </c>
      <c r="N917" s="92"/>
      <c r="P917" s="227" t="s">
        <v>621</v>
      </c>
      <c r="Y917" s="47"/>
    </row>
    <row r="918" spans="1:25" ht="15" customHeight="1" thickBot="1" x14ac:dyDescent="0.3">
      <c r="K918" s="225" t="s">
        <v>573</v>
      </c>
      <c r="L918" s="225" t="s">
        <v>476</v>
      </c>
      <c r="M918" s="226">
        <v>0</v>
      </c>
      <c r="N918" s="92"/>
      <c r="P918" s="228">
        <v>0.81180555555555556</v>
      </c>
      <c r="Q918" s="47">
        <v>19</v>
      </c>
      <c r="Y918" s="47"/>
    </row>
    <row r="919" spans="1:25" x14ac:dyDescent="0.25">
      <c r="K919" s="225" t="s">
        <v>409</v>
      </c>
      <c r="L919" s="225" t="s">
        <v>476</v>
      </c>
      <c r="M919" s="226">
        <v>70030</v>
      </c>
      <c r="N919" s="92"/>
      <c r="O919" s="229">
        <v>0</v>
      </c>
      <c r="Y919" s="47"/>
    </row>
    <row r="920" spans="1:25" x14ac:dyDescent="0.25">
      <c r="K920" s="225" t="s">
        <v>413</v>
      </c>
      <c r="L920" s="225" t="s">
        <v>340</v>
      </c>
      <c r="M920" s="226">
        <v>158</v>
      </c>
      <c r="N920" s="92"/>
      <c r="Y920" s="47"/>
    </row>
    <row r="921" spans="1:25" x14ac:dyDescent="0.25">
      <c r="K921" s="225" t="s">
        <v>11</v>
      </c>
      <c r="L921" s="225" t="s">
        <v>476</v>
      </c>
      <c r="M921" s="226">
        <v>70188</v>
      </c>
      <c r="N921" s="64"/>
      <c r="P921" s="221" t="s">
        <v>450</v>
      </c>
      <c r="Q921" s="222"/>
      <c r="Y921" s="47"/>
    </row>
    <row r="922" spans="1:25" x14ac:dyDescent="0.25">
      <c r="K922" s="225"/>
      <c r="L922" s="225"/>
      <c r="M922" s="230"/>
      <c r="N922" s="223"/>
      <c r="P922" s="225" t="s">
        <v>417</v>
      </c>
      <c r="Q922" s="226">
        <v>1651</v>
      </c>
      <c r="R922" s="95" t="s">
        <v>326</v>
      </c>
      <c r="Y922" s="47"/>
    </row>
    <row r="923" spans="1:25" x14ac:dyDescent="0.25">
      <c r="K923" s="221" t="s">
        <v>182</v>
      </c>
      <c r="L923" s="221"/>
      <c r="M923" s="222"/>
      <c r="N923" s="92"/>
      <c r="P923" s="225" t="s">
        <v>418</v>
      </c>
      <c r="Q923" s="226">
        <v>-2521</v>
      </c>
      <c r="R923" s="95" t="s">
        <v>327</v>
      </c>
      <c r="Y923" s="47"/>
    </row>
    <row r="924" spans="1:25" x14ac:dyDescent="0.25">
      <c r="K924" s="225" t="s">
        <v>3</v>
      </c>
      <c r="L924" s="225" t="s">
        <v>476</v>
      </c>
      <c r="M924" s="226">
        <v>4244</v>
      </c>
      <c r="N924" s="92"/>
      <c r="P924" s="225" t="s">
        <v>419</v>
      </c>
      <c r="Q924" s="226">
        <v>-4172</v>
      </c>
      <c r="R924" s="95"/>
      <c r="Y924" s="47"/>
    </row>
    <row r="925" spans="1:25" x14ac:dyDescent="0.25">
      <c r="K925" s="225" t="s">
        <v>414</v>
      </c>
      <c r="L925" s="225" t="s">
        <v>316</v>
      </c>
      <c r="M925" s="226">
        <v>2863</v>
      </c>
      <c r="N925" s="92"/>
      <c r="P925" s="225" t="s">
        <v>420</v>
      </c>
      <c r="Q925" s="226">
        <v>-1506</v>
      </c>
      <c r="R925" s="95" t="s">
        <v>325</v>
      </c>
      <c r="Y925" s="47"/>
    </row>
    <row r="926" spans="1:25" x14ac:dyDescent="0.25">
      <c r="K926" s="225" t="s">
        <v>5</v>
      </c>
      <c r="L926" s="225" t="s">
        <v>562</v>
      </c>
      <c r="M926" s="226">
        <v>312</v>
      </c>
      <c r="N926" s="92"/>
      <c r="Y926" s="47"/>
    </row>
    <row r="927" spans="1:25" x14ac:dyDescent="0.25">
      <c r="K927" s="225" t="s">
        <v>421</v>
      </c>
      <c r="L927" s="225" t="s">
        <v>323</v>
      </c>
      <c r="M927" s="226">
        <v>7419</v>
      </c>
      <c r="N927" s="92"/>
      <c r="Y927" s="47"/>
    </row>
    <row r="928" spans="1:25" x14ac:dyDescent="0.25">
      <c r="K928" s="225" t="s">
        <v>11</v>
      </c>
      <c r="L928" s="225" t="s">
        <v>330</v>
      </c>
      <c r="M928" s="226">
        <v>5768</v>
      </c>
      <c r="Y928" s="47"/>
    </row>
    <row r="929" spans="11:25" x14ac:dyDescent="0.25">
      <c r="K929" s="225"/>
      <c r="L929" s="225"/>
      <c r="M929" s="230"/>
      <c r="N929" s="223"/>
      <c r="P929" s="231" t="s">
        <v>1</v>
      </c>
      <c r="Q929" s="231"/>
      <c r="R929" s="231"/>
      <c r="S929" s="232"/>
      <c r="Y929" s="47"/>
    </row>
    <row r="930" spans="11:25" x14ac:dyDescent="0.25">
      <c r="K930" s="221" t="s">
        <v>2</v>
      </c>
      <c r="L930" s="221"/>
      <c r="M930" s="222"/>
      <c r="N930" s="92"/>
      <c r="P930" s="233" t="s">
        <v>1</v>
      </c>
      <c r="Q930" s="234"/>
      <c r="Y930" s="47"/>
    </row>
    <row r="931" spans="11:25" x14ac:dyDescent="0.25">
      <c r="K931" s="225" t="s">
        <v>415</v>
      </c>
      <c r="L931" s="225" t="s">
        <v>476</v>
      </c>
      <c r="M931" s="226">
        <v>2858</v>
      </c>
      <c r="N931" s="92"/>
      <c r="P931" s="235" t="s">
        <v>383</v>
      </c>
      <c r="Q931" s="226">
        <v>1716</v>
      </c>
      <c r="R931" s="95" t="s">
        <v>311</v>
      </c>
      <c r="Y931" s="47"/>
    </row>
    <row r="932" spans="11:25" x14ac:dyDescent="0.25">
      <c r="K932" s="225" t="s">
        <v>4</v>
      </c>
      <c r="L932" s="225" t="s">
        <v>317</v>
      </c>
      <c r="M932" s="226">
        <v>2582</v>
      </c>
      <c r="N932" s="92"/>
      <c r="P932" s="235" t="s">
        <v>384</v>
      </c>
      <c r="Q932" s="226">
        <v>5510</v>
      </c>
      <c r="R932" s="95" t="s">
        <v>312</v>
      </c>
      <c r="T932" s="233"/>
      <c r="U932" s="233"/>
      <c r="V932" s="236"/>
      <c r="W932" s="236"/>
      <c r="X932" s="236"/>
      <c r="Y932" s="47"/>
    </row>
    <row r="933" spans="11:25" x14ac:dyDescent="0.25">
      <c r="K933" s="225" t="s">
        <v>5</v>
      </c>
      <c r="L933" s="225" t="s">
        <v>319</v>
      </c>
      <c r="M933" s="226">
        <v>8089</v>
      </c>
      <c r="N933" s="92"/>
      <c r="Q933" s="64"/>
      <c r="R933" s="64"/>
      <c r="S933" s="64"/>
      <c r="T933" s="235"/>
      <c r="U933" s="235"/>
      <c r="V933" s="235" t="s">
        <v>411</v>
      </c>
      <c r="W933" s="235"/>
      <c r="X933" s="225"/>
      <c r="Y933" s="47"/>
    </row>
    <row r="934" spans="11:25" x14ac:dyDescent="0.25">
      <c r="K934" s="225" t="s">
        <v>573</v>
      </c>
      <c r="L934" s="225" t="s">
        <v>571</v>
      </c>
      <c r="M934" s="226">
        <v>0</v>
      </c>
      <c r="N934" s="92"/>
      <c r="S934" s="47" t="s">
        <v>481</v>
      </c>
      <c r="T934" s="235" t="s">
        <v>386</v>
      </c>
      <c r="U934" s="235"/>
      <c r="V934" s="237">
        <v>0</v>
      </c>
      <c r="W934" s="237"/>
      <c r="X934" s="225"/>
    </row>
    <row r="935" spans="11:25" x14ac:dyDescent="0.25">
      <c r="K935" s="225" t="s">
        <v>421</v>
      </c>
      <c r="L935" s="225" t="s">
        <v>324</v>
      </c>
      <c r="M935" s="226">
        <v>13529</v>
      </c>
      <c r="N935" s="64"/>
      <c r="S935" s="47" t="s">
        <v>478</v>
      </c>
      <c r="T935" s="235" t="s">
        <v>10</v>
      </c>
      <c r="U935" s="235"/>
      <c r="V935" s="237">
        <v>0</v>
      </c>
      <c r="W935" s="237"/>
      <c r="X935" s="225"/>
      <c r="Y935" s="47"/>
    </row>
    <row r="936" spans="11:25" x14ac:dyDescent="0.25">
      <c r="K936" s="225" t="s">
        <v>11</v>
      </c>
      <c r="L936" s="225" t="s">
        <v>331</v>
      </c>
      <c r="M936" s="226">
        <v>11008</v>
      </c>
      <c r="N936" s="223"/>
      <c r="S936" s="47" t="s">
        <v>479</v>
      </c>
      <c r="T936" s="235" t="s">
        <v>8</v>
      </c>
      <c r="U936" s="235"/>
      <c r="V936" s="237">
        <v>0</v>
      </c>
      <c r="W936" s="237"/>
      <c r="X936" s="238">
        <v>0</v>
      </c>
      <c r="Y936" s="47"/>
    </row>
    <row r="937" spans="11:25" x14ac:dyDescent="0.25">
      <c r="K937" s="225"/>
      <c r="L937" s="225"/>
      <c r="M937" s="230"/>
      <c r="N937" s="92"/>
      <c r="P937" s="221" t="s">
        <v>451</v>
      </c>
      <c r="Q937" s="239"/>
      <c r="S937" s="47" t="s">
        <v>480</v>
      </c>
      <c r="T937" s="235" t="s">
        <v>9</v>
      </c>
      <c r="U937" s="235"/>
      <c r="V937" s="237">
        <v>0</v>
      </c>
      <c r="W937" s="237"/>
      <c r="X937" s="225"/>
      <c r="Y937" s="47"/>
    </row>
    <row r="938" spans="11:25" x14ac:dyDescent="0.25">
      <c r="K938" s="221" t="s">
        <v>416</v>
      </c>
      <c r="L938" s="221"/>
      <c r="M938" s="222"/>
      <c r="N938" s="92"/>
      <c r="P938" s="225" t="s">
        <v>407</v>
      </c>
      <c r="Q938" s="226">
        <v>1999</v>
      </c>
      <c r="R938" s="95" t="s">
        <v>320</v>
      </c>
      <c r="S938" s="47" t="s">
        <v>482</v>
      </c>
      <c r="T938" s="235" t="s">
        <v>7</v>
      </c>
      <c r="U938" s="235"/>
      <c r="V938" s="237">
        <v>0</v>
      </c>
      <c r="W938" s="237"/>
      <c r="X938" s="225"/>
      <c r="Y938" s="47"/>
    </row>
    <row r="939" spans="11:25" x14ac:dyDescent="0.25">
      <c r="K939" s="225" t="s">
        <v>3</v>
      </c>
      <c r="L939" s="225" t="s">
        <v>476</v>
      </c>
      <c r="M939" s="226">
        <v>23272</v>
      </c>
      <c r="N939" s="92"/>
      <c r="P939" s="225" t="s">
        <v>408</v>
      </c>
      <c r="Q939" s="226">
        <v>5859</v>
      </c>
      <c r="R939" s="95" t="s">
        <v>315</v>
      </c>
      <c r="S939" s="47" t="s">
        <v>543</v>
      </c>
      <c r="T939" s="235" t="s">
        <v>524</v>
      </c>
      <c r="U939" s="235"/>
      <c r="V939" s="237">
        <v>158</v>
      </c>
      <c r="W939" s="240"/>
      <c r="X939" s="241"/>
      <c r="Y939" s="47"/>
    </row>
    <row r="940" spans="11:25" x14ac:dyDescent="0.25">
      <c r="K940" s="225" t="s">
        <v>4</v>
      </c>
      <c r="L940" s="225" t="s">
        <v>476</v>
      </c>
      <c r="M940" s="226">
        <v>7858</v>
      </c>
      <c r="N940" s="92"/>
      <c r="T940" s="242" t="s">
        <v>6</v>
      </c>
      <c r="U940" s="242"/>
      <c r="V940" s="240">
        <v>158</v>
      </c>
      <c r="Y940" s="47"/>
    </row>
    <row r="941" spans="11:25" x14ac:dyDescent="0.25">
      <c r="K941" s="225" t="s">
        <v>573</v>
      </c>
      <c r="L941" s="225" t="s">
        <v>572</v>
      </c>
      <c r="M941" s="226">
        <v>0</v>
      </c>
      <c r="N941" s="64"/>
      <c r="Y941" s="47"/>
    </row>
    <row r="942" spans="11:25" x14ac:dyDescent="0.25">
      <c r="K942" s="225" t="s">
        <v>421</v>
      </c>
      <c r="L942" s="225" t="s">
        <v>477</v>
      </c>
      <c r="M942" s="226">
        <v>31130</v>
      </c>
      <c r="N942" s="223"/>
      <c r="Y942" s="47"/>
    </row>
    <row r="943" spans="11:25" x14ac:dyDescent="0.25">
      <c r="K943" s="225" t="s">
        <v>11</v>
      </c>
      <c r="L943" s="225" t="s">
        <v>329</v>
      </c>
      <c r="M943" s="226">
        <v>41022</v>
      </c>
      <c r="N943" s="92"/>
      <c r="P943" s="243"/>
      <c r="Q943" s="243"/>
      <c r="R943" s="243"/>
      <c r="S943" s="243"/>
      <c r="Y943" s="47"/>
    </row>
    <row r="944" spans="11:25" x14ac:dyDescent="0.25">
      <c r="K944" s="225"/>
      <c r="L944" s="225"/>
      <c r="M944" s="230"/>
      <c r="N944" s="92"/>
      <c r="Y944" s="243"/>
    </row>
    <row r="945" spans="1:25" x14ac:dyDescent="0.25">
      <c r="K945" s="221" t="s">
        <v>0</v>
      </c>
      <c r="L945" s="221"/>
      <c r="M945" s="222"/>
      <c r="N945" s="92"/>
      <c r="P945" s="244" t="s">
        <v>449</v>
      </c>
      <c r="Q945" s="244"/>
      <c r="R945" s="244"/>
      <c r="S945" s="245"/>
      <c r="Y945" s="246"/>
    </row>
    <row r="946" spans="1:25" x14ac:dyDescent="0.25">
      <c r="K946" s="225" t="s">
        <v>415</v>
      </c>
      <c r="L946" s="225" t="s">
        <v>476</v>
      </c>
      <c r="M946" s="226">
        <v>8593</v>
      </c>
      <c r="N946" s="92"/>
      <c r="P946" s="247" t="s">
        <v>0</v>
      </c>
      <c r="Q946" s="248">
        <v>18936</v>
      </c>
      <c r="R946" s="249">
        <v>43496</v>
      </c>
      <c r="S946" s="250"/>
      <c r="Y946" s="246"/>
    </row>
    <row r="947" spans="1:25" x14ac:dyDescent="0.25">
      <c r="K947" s="225" t="s">
        <v>4</v>
      </c>
      <c r="L947" s="225" t="s">
        <v>314</v>
      </c>
      <c r="M947" s="226">
        <v>1642</v>
      </c>
      <c r="N947" s="92"/>
      <c r="P947" s="247" t="s">
        <v>183</v>
      </c>
      <c r="Q947" s="248">
        <v>53143</v>
      </c>
      <c r="R947" s="249">
        <v>43488</v>
      </c>
      <c r="S947" s="250"/>
    </row>
    <row r="948" spans="1:25" x14ac:dyDescent="0.25">
      <c r="K948" s="225" t="s">
        <v>5</v>
      </c>
      <c r="L948" s="225" t="s">
        <v>318</v>
      </c>
      <c r="M948" s="226">
        <v>491</v>
      </c>
      <c r="N948" s="92"/>
      <c r="P948" s="247" t="s">
        <v>182</v>
      </c>
      <c r="Q948" s="248">
        <v>6748</v>
      </c>
      <c r="R948" s="249">
        <v>42871</v>
      </c>
      <c r="S948" s="250"/>
    </row>
    <row r="949" spans="1:25" x14ac:dyDescent="0.25">
      <c r="K949" s="225" t="s">
        <v>421</v>
      </c>
      <c r="L949" s="225" t="s">
        <v>321</v>
      </c>
      <c r="M949" s="226">
        <v>10726</v>
      </c>
      <c r="N949" s="92"/>
      <c r="P949" s="247" t="s">
        <v>2</v>
      </c>
      <c r="Q949" s="248">
        <v>13307</v>
      </c>
      <c r="R949" s="249">
        <v>43544</v>
      </c>
      <c r="S949" s="250"/>
    </row>
    <row r="950" spans="1:25" x14ac:dyDescent="0.25">
      <c r="A950" s="72" t="s">
        <v>558</v>
      </c>
      <c r="K950" s="225" t="s">
        <v>11</v>
      </c>
      <c r="L950" s="225" t="s">
        <v>328</v>
      </c>
      <c r="M950" s="226">
        <v>12390</v>
      </c>
      <c r="N950" s="92"/>
      <c r="P950" s="251"/>
      <c r="Q950" s="252"/>
      <c r="R950" s="253"/>
      <c r="S950" s="253"/>
    </row>
    <row r="951" spans="1:25" x14ac:dyDescent="0.25">
      <c r="K951" s="225"/>
      <c r="L951" s="225"/>
      <c r="M951" s="226"/>
      <c r="N951" s="92"/>
      <c r="P951" s="247" t="s">
        <v>306</v>
      </c>
      <c r="Q951" s="248">
        <v>90525</v>
      </c>
      <c r="R951" s="249">
        <v>43495</v>
      </c>
      <c r="S951" s="250"/>
    </row>
    <row r="952" spans="1:25" ht="16.5" thickBot="1" x14ac:dyDescent="0.3">
      <c r="B952" s="254" t="s">
        <v>297</v>
      </c>
      <c r="C952" s="254"/>
      <c r="D952" s="254" t="s">
        <v>298</v>
      </c>
      <c r="E952" s="254"/>
      <c r="F952" s="254"/>
      <c r="G952" s="255" t="s">
        <v>431</v>
      </c>
      <c r="H952" s="255"/>
      <c r="I952" s="255"/>
      <c r="M952" s="64"/>
      <c r="N952" s="64"/>
      <c r="O952" s="64"/>
    </row>
    <row r="953" spans="1:25" x14ac:dyDescent="0.25">
      <c r="B953" s="256" t="s">
        <v>276</v>
      </c>
      <c r="C953" s="256"/>
      <c r="D953" s="257" t="s">
        <v>622</v>
      </c>
      <c r="E953" s="257"/>
      <c r="F953" s="257"/>
      <c r="G953" s="258" t="s">
        <v>623</v>
      </c>
      <c r="H953" s="259" t="s">
        <v>624</v>
      </c>
      <c r="I953" s="260"/>
      <c r="K953" s="261" t="s">
        <v>0</v>
      </c>
      <c r="L953" s="262"/>
      <c r="M953" s="263">
        <v>12390</v>
      </c>
      <c r="N953" s="264"/>
      <c r="O953" s="265">
        <v>0.81180555555555556</v>
      </c>
      <c r="P953" s="266">
        <v>43771</v>
      </c>
      <c r="Q953" s="267" t="s">
        <v>453</v>
      </c>
      <c r="R953" s="261" t="s">
        <v>0</v>
      </c>
      <c r="S953" s="268"/>
      <c r="T953" s="264">
        <v>18936</v>
      </c>
      <c r="U953" s="269"/>
      <c r="V953" s="270">
        <v>43496</v>
      </c>
      <c r="W953" s="271"/>
    </row>
    <row r="954" spans="1:25" x14ac:dyDescent="0.25">
      <c r="B954" s="256" t="s">
        <v>299</v>
      </c>
      <c r="C954" s="256"/>
      <c r="D954" s="272" t="s">
        <v>625</v>
      </c>
      <c r="E954" s="272"/>
      <c r="F954" s="272"/>
      <c r="G954" s="258" t="s">
        <v>626</v>
      </c>
      <c r="H954" s="259" t="s">
        <v>627</v>
      </c>
      <c r="I954" s="260"/>
      <c r="K954" s="273" t="s">
        <v>183</v>
      </c>
      <c r="L954" s="274"/>
      <c r="M954" s="275">
        <v>41061</v>
      </c>
      <c r="N954" s="276"/>
      <c r="O954" s="277">
        <v>0.7993055555555556</v>
      </c>
      <c r="P954" s="278">
        <v>43771</v>
      </c>
      <c r="Q954" s="267" t="s">
        <v>453</v>
      </c>
      <c r="R954" s="273" t="s">
        <v>183</v>
      </c>
      <c r="S954" s="279"/>
      <c r="T954" s="276">
        <v>53143</v>
      </c>
      <c r="U954" s="280"/>
      <c r="V954" s="281">
        <v>43488</v>
      </c>
      <c r="W954" s="271"/>
      <c r="X954" s="47"/>
      <c r="Y954" s="47"/>
    </row>
    <row r="955" spans="1:25" x14ac:dyDescent="0.25">
      <c r="B955" s="256" t="s">
        <v>278</v>
      </c>
      <c r="C955" s="256"/>
      <c r="D955" s="272" t="s">
        <v>628</v>
      </c>
      <c r="E955" s="272"/>
      <c r="F955" s="272"/>
      <c r="G955" s="258" t="s">
        <v>629</v>
      </c>
      <c r="H955" s="259" t="s">
        <v>630</v>
      </c>
      <c r="I955" s="260"/>
      <c r="K955" s="273" t="s">
        <v>182</v>
      </c>
      <c r="L955" s="274"/>
      <c r="M955" s="275">
        <v>6105</v>
      </c>
      <c r="N955" s="276"/>
      <c r="O955" s="277">
        <v>1.1111111111111112E-2</v>
      </c>
      <c r="P955" s="278">
        <v>43771</v>
      </c>
      <c r="Q955" s="267" t="s">
        <v>453</v>
      </c>
      <c r="R955" s="273" t="s">
        <v>182</v>
      </c>
      <c r="S955" s="279"/>
      <c r="T955" s="276">
        <v>6748</v>
      </c>
      <c r="U955" s="280"/>
      <c r="V955" s="281">
        <v>42871</v>
      </c>
      <c r="W955" s="271"/>
      <c r="X955" s="47"/>
      <c r="Y955" s="47"/>
    </row>
    <row r="956" spans="1:25" x14ac:dyDescent="0.25">
      <c r="B956" s="256" t="s">
        <v>277</v>
      </c>
      <c r="C956" s="256"/>
      <c r="D956" s="272" t="s">
        <v>631</v>
      </c>
      <c r="E956" s="272"/>
      <c r="F956" s="272"/>
      <c r="G956" s="258" t="s">
        <v>632</v>
      </c>
      <c r="H956" s="259" t="s">
        <v>633</v>
      </c>
      <c r="I956" s="260"/>
      <c r="K956" s="273" t="s">
        <v>2</v>
      </c>
      <c r="L956" s="274"/>
      <c r="M956" s="275">
        <v>11094</v>
      </c>
      <c r="N956" s="276"/>
      <c r="O956" s="277">
        <v>0.77916666666666667</v>
      </c>
      <c r="P956" s="278">
        <v>43771</v>
      </c>
      <c r="Q956" s="267" t="s">
        <v>453</v>
      </c>
      <c r="R956" s="273" t="s">
        <v>2</v>
      </c>
      <c r="S956" s="279"/>
      <c r="T956" s="276">
        <v>13307</v>
      </c>
      <c r="U956" s="280"/>
      <c r="V956" s="281">
        <v>43544</v>
      </c>
      <c r="W956" s="271"/>
      <c r="X956" s="47"/>
      <c r="Y956" s="47"/>
    </row>
    <row r="957" spans="1:25" x14ac:dyDescent="0.25">
      <c r="B957" s="256" t="s">
        <v>300</v>
      </c>
      <c r="C957" s="256"/>
      <c r="D957" s="272" t="s">
        <v>634</v>
      </c>
      <c r="E957" s="272"/>
      <c r="F957" s="272"/>
      <c r="G957" s="258" t="s">
        <v>635</v>
      </c>
      <c r="H957" s="259" t="s">
        <v>636</v>
      </c>
      <c r="I957" s="260"/>
      <c r="K957" s="273"/>
      <c r="L957" s="274"/>
      <c r="M957" s="275"/>
      <c r="N957" s="276"/>
      <c r="O957" s="282"/>
      <c r="P957" s="278"/>
      <c r="Q957" s="283"/>
      <c r="R957" s="284"/>
      <c r="S957" s="285"/>
      <c r="T957" s="286"/>
      <c r="U957" s="286"/>
      <c r="V957" s="287"/>
      <c r="W957" s="288"/>
      <c r="X957" s="47"/>
      <c r="Y957" s="47"/>
    </row>
    <row r="958" spans="1:25" x14ac:dyDescent="0.25">
      <c r="K958" s="273" t="s">
        <v>306</v>
      </c>
      <c r="L958" s="274"/>
      <c r="M958" s="275">
        <v>70188</v>
      </c>
      <c r="N958" s="276"/>
      <c r="O958" s="282">
        <v>0.81180555555555556</v>
      </c>
      <c r="P958" s="278">
        <v>43771</v>
      </c>
      <c r="Q958" s="267" t="s">
        <v>453</v>
      </c>
      <c r="R958" s="273" t="s">
        <v>306</v>
      </c>
      <c r="S958" s="279"/>
      <c r="T958" s="276">
        <v>90525</v>
      </c>
      <c r="U958" s="280"/>
      <c r="V958" s="281">
        <v>43495</v>
      </c>
      <c r="W958" s="271"/>
      <c r="X958" s="47"/>
      <c r="Y958" s="47"/>
    </row>
    <row r="959" spans="1:25" ht="15.75" thickBot="1" x14ac:dyDescent="0.3">
      <c r="K959" s="289" t="s">
        <v>471</v>
      </c>
      <c r="L959" s="290"/>
      <c r="M959" s="290"/>
      <c r="N959" s="290"/>
      <c r="O959" s="290"/>
      <c r="P959" s="291"/>
      <c r="Q959" s="292"/>
      <c r="R959" s="293" t="s">
        <v>472</v>
      </c>
      <c r="S959" s="294"/>
      <c r="T959" s="294"/>
      <c r="U959" s="294"/>
      <c r="V959" s="295"/>
      <c r="W959" s="296"/>
      <c r="X959" s="47"/>
      <c r="Y959" s="47"/>
    </row>
    <row r="960" spans="1:25" x14ac:dyDescent="0.25">
      <c r="Q960" s="64"/>
      <c r="R960" s="64"/>
      <c r="S960" s="64"/>
      <c r="T960" s="64"/>
      <c r="U960" s="64"/>
      <c r="V960" s="47"/>
      <c r="W960" s="47"/>
      <c r="X960" s="47"/>
      <c r="Y960" s="47"/>
    </row>
    <row r="961" spans="1:23" ht="15" customHeight="1" x14ac:dyDescent="0.25">
      <c r="A961" s="71" t="s">
        <v>513</v>
      </c>
      <c r="P961" s="163" t="s">
        <v>12</v>
      </c>
      <c r="Q961" s="163" t="s">
        <v>13</v>
      </c>
      <c r="R961" s="163" t="s">
        <v>14</v>
      </c>
      <c r="S961" s="163"/>
      <c r="T961" s="163" t="s">
        <v>15</v>
      </c>
      <c r="U961" s="163"/>
      <c r="V961" s="163" t="s">
        <v>16</v>
      </c>
      <c r="W961" s="163"/>
    </row>
    <row r="962" spans="1:23" ht="15" customHeight="1" x14ac:dyDescent="0.25">
      <c r="A962" s="72" t="s">
        <v>301</v>
      </c>
      <c r="K962" s="297" t="s">
        <v>17</v>
      </c>
      <c r="L962" s="298"/>
      <c r="M962" s="299" t="s">
        <v>18</v>
      </c>
      <c r="N962" s="299"/>
      <c r="O962" s="299"/>
      <c r="P962" s="300">
        <v>1</v>
      </c>
      <c r="Q962" s="301">
        <v>37</v>
      </c>
      <c r="R962" s="302">
        <v>838.13</v>
      </c>
      <c r="S962" s="302"/>
      <c r="T962" s="303">
        <v>18.670000000000002</v>
      </c>
      <c r="U962" s="303"/>
      <c r="V962" s="304" t="s">
        <v>637</v>
      </c>
      <c r="W962" s="163"/>
    </row>
    <row r="963" spans="1:23" ht="15" customHeight="1" x14ac:dyDescent="0.25">
      <c r="K963" s="305"/>
      <c r="L963" s="306"/>
      <c r="M963" s="47" t="s">
        <v>151</v>
      </c>
      <c r="P963" s="307">
        <v>117</v>
      </c>
      <c r="Q963" s="308">
        <v>53</v>
      </c>
      <c r="R963" s="309">
        <v>769.06</v>
      </c>
      <c r="S963" s="309"/>
      <c r="T963" s="310">
        <v>24.19</v>
      </c>
      <c r="U963" s="310"/>
      <c r="V963" s="311" t="s">
        <v>638</v>
      </c>
      <c r="W963" s="163"/>
    </row>
    <row r="964" spans="1:23" ht="15" customHeight="1" x14ac:dyDescent="0.25">
      <c r="K964" s="312"/>
      <c r="L964" s="313"/>
      <c r="M964" s="314" t="s">
        <v>19</v>
      </c>
      <c r="N964" s="314"/>
      <c r="O964" s="314"/>
      <c r="P964" s="315">
        <v>259</v>
      </c>
      <c r="Q964" s="316">
        <v>148</v>
      </c>
      <c r="R964" s="317">
        <v>577.34</v>
      </c>
      <c r="S964" s="317"/>
      <c r="T964" s="318">
        <v>20.55</v>
      </c>
      <c r="U964" s="318"/>
      <c r="V964" s="319" t="s">
        <v>341</v>
      </c>
      <c r="W964" s="163"/>
    </row>
    <row r="965" spans="1:23" ht="15" customHeight="1" x14ac:dyDescent="0.25">
      <c r="K965" s="297" t="s">
        <v>20</v>
      </c>
      <c r="L965" s="306"/>
      <c r="M965" s="47" t="s">
        <v>21</v>
      </c>
      <c r="P965" s="307">
        <v>132</v>
      </c>
      <c r="Q965" s="308">
        <v>294</v>
      </c>
      <c r="R965" s="309">
        <v>790.26</v>
      </c>
      <c r="S965" s="309"/>
      <c r="T965" s="310">
        <v>24.15</v>
      </c>
      <c r="U965" s="310"/>
      <c r="V965" s="311" t="s">
        <v>341</v>
      </c>
      <c r="W965" s="163"/>
    </row>
    <row r="966" spans="1:23" ht="15" customHeight="1" x14ac:dyDescent="0.25">
      <c r="K966" s="305"/>
      <c r="L966" s="306"/>
      <c r="M966" s="153" t="s">
        <v>22</v>
      </c>
      <c r="N966" s="153"/>
      <c r="O966" s="153"/>
      <c r="P966" s="320">
        <v>336</v>
      </c>
      <c r="Q966" s="321">
        <v>319</v>
      </c>
      <c r="R966" s="322">
        <v>695.12</v>
      </c>
      <c r="S966" s="322"/>
      <c r="T966" s="323">
        <v>69.790000000000006</v>
      </c>
      <c r="U966" s="323"/>
      <c r="V966" s="324" t="s">
        <v>341</v>
      </c>
      <c r="W966" s="163"/>
    </row>
    <row r="967" spans="1:23" ht="15" customHeight="1" x14ac:dyDescent="0.25">
      <c r="K967" s="305"/>
      <c r="L967" s="306"/>
      <c r="M967" s="47" t="s">
        <v>23</v>
      </c>
      <c r="P967" s="307">
        <v>338</v>
      </c>
      <c r="Q967" s="308">
        <v>376</v>
      </c>
      <c r="R967" s="309" t="s">
        <v>341</v>
      </c>
      <c r="S967" s="309"/>
      <c r="T967" s="310">
        <v>29.55</v>
      </c>
      <c r="U967" s="310"/>
      <c r="V967" s="311" t="s">
        <v>341</v>
      </c>
      <c r="W967" s="163"/>
    </row>
    <row r="968" spans="1:23" ht="15" customHeight="1" x14ac:dyDescent="0.25">
      <c r="K968" s="305"/>
      <c r="L968" s="306"/>
      <c r="M968" s="153" t="s">
        <v>24</v>
      </c>
      <c r="N968" s="153"/>
      <c r="O968" s="153"/>
      <c r="P968" s="320">
        <v>390</v>
      </c>
      <c r="Q968" s="321">
        <v>365</v>
      </c>
      <c r="R968" s="322" t="s">
        <v>341</v>
      </c>
      <c r="S968" s="322"/>
      <c r="T968" s="323">
        <v>83.33</v>
      </c>
      <c r="U968" s="323"/>
      <c r="V968" s="324" t="s">
        <v>341</v>
      </c>
      <c r="W968" s="163"/>
    </row>
    <row r="969" spans="1:23" ht="15" customHeight="1" x14ac:dyDescent="0.25">
      <c r="K969" s="297" t="s">
        <v>186</v>
      </c>
      <c r="L969" s="298"/>
      <c r="M969" s="89" t="s">
        <v>184</v>
      </c>
      <c r="N969" s="89"/>
      <c r="O969" s="89"/>
      <c r="P969" s="325">
        <v>46</v>
      </c>
      <c r="Q969" s="326">
        <v>77</v>
      </c>
      <c r="R969" s="327">
        <v>790.15</v>
      </c>
      <c r="S969" s="327"/>
      <c r="T969" s="328">
        <v>23.66</v>
      </c>
      <c r="U969" s="328"/>
      <c r="V969" s="329" t="s">
        <v>341</v>
      </c>
      <c r="W969" s="163"/>
    </row>
    <row r="970" spans="1:23" ht="15" customHeight="1" x14ac:dyDescent="0.25">
      <c r="K970" s="312"/>
      <c r="L970" s="313"/>
      <c r="M970" s="314" t="s">
        <v>185</v>
      </c>
      <c r="N970" s="314"/>
      <c r="O970" s="314"/>
      <c r="P970" s="315">
        <v>149</v>
      </c>
      <c r="Q970" s="316">
        <v>149</v>
      </c>
      <c r="R970" s="317">
        <v>739.31</v>
      </c>
      <c r="S970" s="317"/>
      <c r="T970" s="318">
        <v>21.06</v>
      </c>
      <c r="U970" s="318"/>
      <c r="V970" s="319" t="s">
        <v>341</v>
      </c>
      <c r="W970" s="163"/>
    </row>
    <row r="971" spans="1:23" ht="15" customHeight="1" x14ac:dyDescent="0.25">
      <c r="K971" s="305" t="s">
        <v>25</v>
      </c>
      <c r="L971" s="306"/>
      <c r="M971" s="47" t="s">
        <v>26</v>
      </c>
      <c r="P971" s="307">
        <v>200</v>
      </c>
      <c r="Q971" s="308">
        <v>578</v>
      </c>
      <c r="R971" s="309">
        <v>631.14</v>
      </c>
      <c r="S971" s="309"/>
      <c r="T971" s="310">
        <v>23.22</v>
      </c>
      <c r="U971" s="310"/>
      <c r="V971" s="311" t="s">
        <v>341</v>
      </c>
      <c r="W971" s="163"/>
    </row>
    <row r="972" spans="1:23" ht="15" customHeight="1" x14ac:dyDescent="0.25">
      <c r="K972" s="305"/>
      <c r="L972" s="306"/>
      <c r="M972" s="153" t="s">
        <v>27</v>
      </c>
      <c r="N972" s="153"/>
      <c r="O972" s="153"/>
      <c r="P972" s="320">
        <v>1124</v>
      </c>
      <c r="Q972" s="321">
        <v>1124</v>
      </c>
      <c r="R972" s="322">
        <v>500.46</v>
      </c>
      <c r="S972" s="322"/>
      <c r="T972" s="323">
        <v>13.8</v>
      </c>
      <c r="U972" s="323"/>
      <c r="V972" s="324" t="s">
        <v>341</v>
      </c>
      <c r="W972" s="163"/>
    </row>
    <row r="973" spans="1:23" ht="15" customHeight="1" x14ac:dyDescent="0.25">
      <c r="K973" s="305"/>
      <c r="L973" s="306"/>
      <c r="M973" s="47" t="s">
        <v>28</v>
      </c>
      <c r="P973" s="307">
        <v>1195</v>
      </c>
      <c r="Q973" s="308">
        <v>1125</v>
      </c>
      <c r="R973" s="309">
        <v>430.65</v>
      </c>
      <c r="S973" s="309"/>
      <c r="T973" s="310">
        <v>71.23</v>
      </c>
      <c r="U973" s="310"/>
      <c r="V973" s="311" t="s">
        <v>341</v>
      </c>
      <c r="W973" s="163"/>
    </row>
    <row r="974" spans="1:23" ht="15" customHeight="1" x14ac:dyDescent="0.25">
      <c r="K974" s="312"/>
      <c r="L974" s="313"/>
      <c r="M974" s="314" t="s">
        <v>29</v>
      </c>
      <c r="N974" s="314"/>
      <c r="O974" s="314"/>
      <c r="P974" s="315">
        <v>2150</v>
      </c>
      <c r="Q974" s="316">
        <v>2150</v>
      </c>
      <c r="R974" s="322">
        <v>393.07</v>
      </c>
      <c r="S974" s="317"/>
      <c r="T974" s="318">
        <v>21.49</v>
      </c>
      <c r="U974" s="318"/>
      <c r="V974" s="319" t="s">
        <v>341</v>
      </c>
      <c r="W974" s="163"/>
    </row>
    <row r="975" spans="1:23" ht="15" customHeight="1" x14ac:dyDescent="0.25">
      <c r="K975" s="297" t="s">
        <v>30</v>
      </c>
      <c r="L975" s="298"/>
      <c r="M975" s="89" t="s">
        <v>31</v>
      </c>
      <c r="N975" s="89"/>
      <c r="O975" s="89"/>
      <c r="P975" s="325">
        <v>8</v>
      </c>
      <c r="Q975" s="326">
        <v>34</v>
      </c>
      <c r="R975" s="327">
        <v>841.66</v>
      </c>
      <c r="S975" s="327"/>
      <c r="T975" s="328">
        <v>36.270000000000003</v>
      </c>
      <c r="U975" s="328"/>
      <c r="V975" s="329" t="s">
        <v>341</v>
      </c>
      <c r="W975" s="163"/>
    </row>
    <row r="976" spans="1:23" ht="15" customHeight="1" x14ac:dyDescent="0.25">
      <c r="K976" s="305"/>
      <c r="L976" s="306"/>
      <c r="M976" s="153" t="s">
        <v>32</v>
      </c>
      <c r="N976" s="153"/>
      <c r="O976" s="153"/>
      <c r="P976" s="320">
        <v>49</v>
      </c>
      <c r="Q976" s="321">
        <v>42</v>
      </c>
      <c r="R976" s="322" t="s">
        <v>341</v>
      </c>
      <c r="S976" s="322"/>
      <c r="T976" s="323">
        <v>97.72</v>
      </c>
      <c r="U976" s="323"/>
      <c r="V976" s="324" t="s">
        <v>341</v>
      </c>
      <c r="W976" s="163"/>
    </row>
    <row r="977" spans="11:23" ht="15" customHeight="1" x14ac:dyDescent="0.25">
      <c r="K977" s="312"/>
      <c r="L977" s="313"/>
      <c r="M977" s="78" t="s">
        <v>33</v>
      </c>
      <c r="N977" s="78"/>
      <c r="O977" s="78"/>
      <c r="P977" s="330">
        <v>38</v>
      </c>
      <c r="Q977" s="331">
        <v>40</v>
      </c>
      <c r="R977" s="309" t="s">
        <v>341</v>
      </c>
      <c r="S977" s="332"/>
      <c r="T977" s="333">
        <v>88.35</v>
      </c>
      <c r="U977" s="333"/>
      <c r="V977" s="334" t="s">
        <v>341</v>
      </c>
      <c r="W977" s="163"/>
    </row>
    <row r="978" spans="11:23" ht="15" customHeight="1" x14ac:dyDescent="0.25">
      <c r="K978" s="335" t="s">
        <v>34</v>
      </c>
      <c r="L978" s="336"/>
      <c r="M978" s="89" t="s">
        <v>35</v>
      </c>
      <c r="N978" s="89"/>
      <c r="O978" s="89"/>
      <c r="P978" s="325">
        <v>43</v>
      </c>
      <c r="Q978" s="326">
        <v>169</v>
      </c>
      <c r="R978" s="327">
        <v>906.78</v>
      </c>
      <c r="S978" s="327"/>
      <c r="T978" s="328">
        <v>42.79</v>
      </c>
      <c r="U978" s="328"/>
      <c r="V978" s="329" t="s">
        <v>341</v>
      </c>
      <c r="W978" s="163"/>
    </row>
    <row r="979" spans="11:23" ht="15" customHeight="1" x14ac:dyDescent="0.25">
      <c r="K979" s="337"/>
      <c r="L979" s="106"/>
      <c r="M979" s="153" t="s">
        <v>36</v>
      </c>
      <c r="N979" s="153"/>
      <c r="O979" s="153"/>
      <c r="P979" s="320">
        <v>177</v>
      </c>
      <c r="Q979" s="321">
        <v>177</v>
      </c>
      <c r="R979" s="322" t="s">
        <v>341</v>
      </c>
      <c r="S979" s="322"/>
      <c r="T979" s="323">
        <v>92.39</v>
      </c>
      <c r="U979" s="323"/>
      <c r="V979" s="324" t="s">
        <v>341</v>
      </c>
      <c r="W979" s="163"/>
    </row>
    <row r="980" spans="11:23" ht="15" customHeight="1" x14ac:dyDescent="0.25">
      <c r="K980" s="337"/>
      <c r="L980" s="106"/>
      <c r="M980" s="47" t="s">
        <v>582</v>
      </c>
      <c r="P980" s="307">
        <v>194</v>
      </c>
      <c r="Q980" s="308">
        <v>198</v>
      </c>
      <c r="R980" s="309" t="s">
        <v>341</v>
      </c>
      <c r="S980" s="309"/>
      <c r="T980" s="310">
        <v>29.96</v>
      </c>
      <c r="U980" s="310"/>
      <c r="V980" s="311" t="s">
        <v>341</v>
      </c>
      <c r="W980" s="163"/>
    </row>
    <row r="981" spans="11:23" ht="15" customHeight="1" x14ac:dyDescent="0.25">
      <c r="K981" s="337"/>
      <c r="L981" s="106"/>
      <c r="M981" s="153" t="s">
        <v>38</v>
      </c>
      <c r="N981" s="153"/>
      <c r="O981" s="153"/>
      <c r="P981" s="320">
        <v>160</v>
      </c>
      <c r="Q981" s="321">
        <v>328</v>
      </c>
      <c r="R981" s="322">
        <v>754.45</v>
      </c>
      <c r="S981" s="322"/>
      <c r="T981" s="323">
        <v>16.13</v>
      </c>
      <c r="U981" s="323"/>
      <c r="V981" s="324" t="s">
        <v>341</v>
      </c>
      <c r="W981" s="163"/>
    </row>
    <row r="982" spans="11:23" ht="15" customHeight="1" x14ac:dyDescent="0.25">
      <c r="K982" s="337"/>
      <c r="L982" s="106"/>
      <c r="M982" s="47" t="s">
        <v>39</v>
      </c>
      <c r="P982" s="307">
        <v>580</v>
      </c>
      <c r="Q982" s="308">
        <v>1038</v>
      </c>
      <c r="R982" s="309">
        <v>659.21</v>
      </c>
      <c r="S982" s="309"/>
      <c r="T982" s="310">
        <v>40.81</v>
      </c>
      <c r="U982" s="310"/>
      <c r="V982" s="311" t="s">
        <v>341</v>
      </c>
      <c r="W982" s="163"/>
    </row>
    <row r="983" spans="11:23" ht="15" customHeight="1" x14ac:dyDescent="0.25">
      <c r="K983" s="337"/>
      <c r="L983" s="106"/>
      <c r="M983" s="153" t="s">
        <v>40</v>
      </c>
      <c r="N983" s="153"/>
      <c r="O983" s="153"/>
      <c r="P983" s="320">
        <v>1055</v>
      </c>
      <c r="Q983" s="321">
        <v>1097</v>
      </c>
      <c r="R983" s="322">
        <v>620.45000000000005</v>
      </c>
      <c r="S983" s="322"/>
      <c r="T983" s="323">
        <v>48.23</v>
      </c>
      <c r="U983" s="323"/>
      <c r="V983" s="324" t="s">
        <v>341</v>
      </c>
      <c r="W983" s="163"/>
    </row>
    <row r="984" spans="11:23" ht="15" customHeight="1" x14ac:dyDescent="0.25">
      <c r="K984" s="337"/>
      <c r="L984" s="106"/>
      <c r="M984" s="47" t="s">
        <v>41</v>
      </c>
      <c r="P984" s="307">
        <v>1150</v>
      </c>
      <c r="Q984" s="308">
        <v>1153</v>
      </c>
      <c r="R984" s="309" t="s">
        <v>341</v>
      </c>
      <c r="S984" s="309"/>
      <c r="T984" s="310">
        <v>47</v>
      </c>
      <c r="U984" s="310"/>
      <c r="V984" s="311" t="s">
        <v>639</v>
      </c>
      <c r="W984" s="163"/>
    </row>
    <row r="985" spans="11:23" ht="15" customHeight="1" x14ac:dyDescent="0.25">
      <c r="K985" s="337"/>
      <c r="L985" s="106"/>
      <c r="M985" s="153" t="s">
        <v>42</v>
      </c>
      <c r="N985" s="153"/>
      <c r="O985" s="153"/>
      <c r="P985" s="320">
        <v>1137</v>
      </c>
      <c r="Q985" s="321">
        <v>1150</v>
      </c>
      <c r="R985" s="322" t="s">
        <v>341</v>
      </c>
      <c r="S985" s="322"/>
      <c r="T985" s="323">
        <v>47.02</v>
      </c>
      <c r="U985" s="323"/>
      <c r="V985" s="324" t="s">
        <v>341</v>
      </c>
      <c r="W985" s="163"/>
    </row>
    <row r="986" spans="11:23" ht="15" customHeight="1" x14ac:dyDescent="0.25">
      <c r="K986" s="337"/>
      <c r="L986" s="106"/>
      <c r="M986" s="47" t="s">
        <v>43</v>
      </c>
      <c r="P986" s="307">
        <v>1211</v>
      </c>
      <c r="Q986" s="308">
        <v>1095</v>
      </c>
      <c r="R986" s="309">
        <v>494.41</v>
      </c>
      <c r="S986" s="309"/>
      <c r="T986" s="310">
        <v>66.040000000000006</v>
      </c>
      <c r="U986" s="310"/>
      <c r="V986" s="311" t="s">
        <v>341</v>
      </c>
      <c r="W986" s="163"/>
    </row>
    <row r="987" spans="11:23" ht="15" customHeight="1" x14ac:dyDescent="0.25">
      <c r="K987" s="337"/>
      <c r="L987" s="106"/>
      <c r="M987" s="153" t="s">
        <v>44</v>
      </c>
      <c r="N987" s="153"/>
      <c r="O987" s="153"/>
      <c r="P987" s="320">
        <v>1053</v>
      </c>
      <c r="Q987" s="321">
        <v>1117</v>
      </c>
      <c r="R987" s="322">
        <v>466.37</v>
      </c>
      <c r="S987" s="322"/>
      <c r="T987" s="323">
        <v>50.25</v>
      </c>
      <c r="U987" s="323"/>
      <c r="V987" s="324" t="s">
        <v>341</v>
      </c>
      <c r="W987" s="163"/>
    </row>
    <row r="988" spans="11:23" ht="15" customHeight="1" x14ac:dyDescent="0.25">
      <c r="K988" s="337"/>
      <c r="L988" s="106"/>
      <c r="M988" s="47" t="s">
        <v>45</v>
      </c>
      <c r="P988" s="307">
        <v>1461</v>
      </c>
      <c r="Q988" s="308">
        <v>823</v>
      </c>
      <c r="R988" s="309">
        <v>431.9</v>
      </c>
      <c r="S988" s="309"/>
      <c r="T988" s="310">
        <v>16.559999999999999</v>
      </c>
      <c r="U988" s="310"/>
      <c r="V988" s="311" t="s">
        <v>341</v>
      </c>
      <c r="W988" s="163"/>
    </row>
    <row r="989" spans="11:23" ht="15" customHeight="1" x14ac:dyDescent="0.25">
      <c r="K989" s="338"/>
      <c r="L989" s="111"/>
      <c r="M989" s="153" t="s">
        <v>46</v>
      </c>
      <c r="N989" s="153"/>
      <c r="O989" s="153"/>
      <c r="P989" s="320">
        <v>1086</v>
      </c>
      <c r="Q989" s="321">
        <v>1086</v>
      </c>
      <c r="R989" s="322">
        <v>375.82</v>
      </c>
      <c r="S989" s="322"/>
      <c r="T989" s="323">
        <v>20.38</v>
      </c>
      <c r="U989" s="323"/>
      <c r="V989" s="324" t="s">
        <v>341</v>
      </c>
      <c r="W989" s="163"/>
    </row>
    <row r="990" spans="11:23" ht="15" customHeight="1" x14ac:dyDescent="0.25">
      <c r="K990" s="297" t="s">
        <v>187</v>
      </c>
      <c r="L990" s="298"/>
      <c r="M990" s="89" t="s">
        <v>155</v>
      </c>
      <c r="N990" s="89"/>
      <c r="O990" s="89"/>
      <c r="P990" s="325">
        <v>118</v>
      </c>
      <c r="Q990" s="326">
        <v>111</v>
      </c>
      <c r="R990" s="327" t="s">
        <v>341</v>
      </c>
      <c r="S990" s="327"/>
      <c r="T990" s="328">
        <v>97.46</v>
      </c>
      <c r="U990" s="328"/>
      <c r="V990" s="329" t="s">
        <v>341</v>
      </c>
      <c r="W990" s="163"/>
    </row>
    <row r="991" spans="11:23" ht="15" customHeight="1" x14ac:dyDescent="0.25">
      <c r="K991" s="312"/>
      <c r="L991" s="313"/>
      <c r="M991" s="314" t="s">
        <v>156</v>
      </c>
      <c r="N991" s="314"/>
      <c r="O991" s="314"/>
      <c r="P991" s="315">
        <v>116</v>
      </c>
      <c r="Q991" s="316">
        <v>106</v>
      </c>
      <c r="R991" s="317" t="s">
        <v>341</v>
      </c>
      <c r="S991" s="317"/>
      <c r="T991" s="318">
        <v>90.57</v>
      </c>
      <c r="U991" s="318"/>
      <c r="V991" s="319" t="s">
        <v>341</v>
      </c>
      <c r="W991" s="163"/>
    </row>
    <row r="992" spans="11:23" ht="15" customHeight="1" x14ac:dyDescent="0.25">
      <c r="K992" s="297" t="s">
        <v>188</v>
      </c>
      <c r="L992" s="298"/>
      <c r="M992" s="47" t="s">
        <v>157</v>
      </c>
      <c r="P992" s="307">
        <v>87</v>
      </c>
      <c r="Q992" s="308">
        <v>94</v>
      </c>
      <c r="R992" s="309">
        <v>476.1</v>
      </c>
      <c r="S992" s="309"/>
      <c r="T992" s="310">
        <v>53.78</v>
      </c>
      <c r="U992" s="310"/>
      <c r="V992" s="311" t="s">
        <v>341</v>
      </c>
      <c r="W992" s="163"/>
    </row>
    <row r="993" spans="11:23" ht="15" customHeight="1" x14ac:dyDescent="0.25">
      <c r="K993" s="305"/>
      <c r="L993" s="306"/>
      <c r="M993" s="153" t="s">
        <v>158</v>
      </c>
      <c r="N993" s="153"/>
      <c r="O993" s="153"/>
      <c r="P993" s="320">
        <v>85</v>
      </c>
      <c r="Q993" s="321">
        <v>122</v>
      </c>
      <c r="R993" s="322">
        <v>447.1</v>
      </c>
      <c r="S993" s="322"/>
      <c r="T993" s="323">
        <v>53.64</v>
      </c>
      <c r="U993" s="323"/>
      <c r="V993" s="324" t="s">
        <v>341</v>
      </c>
      <c r="W993" s="163"/>
    </row>
    <row r="994" spans="11:23" ht="15" customHeight="1" x14ac:dyDescent="0.25">
      <c r="K994" s="312"/>
      <c r="L994" s="313"/>
      <c r="M994" s="78" t="s">
        <v>159</v>
      </c>
      <c r="N994" s="78"/>
      <c r="O994" s="78"/>
      <c r="P994" s="330">
        <v>129</v>
      </c>
      <c r="Q994" s="331">
        <v>137</v>
      </c>
      <c r="R994" s="309" t="s">
        <v>341</v>
      </c>
      <c r="S994" s="332"/>
      <c r="T994" s="333">
        <v>91.57</v>
      </c>
      <c r="U994" s="333"/>
      <c r="V994" s="334" t="s">
        <v>341</v>
      </c>
      <c r="W994" s="163"/>
    </row>
    <row r="995" spans="11:23" ht="15" customHeight="1" x14ac:dyDescent="0.25">
      <c r="K995" s="339" t="s">
        <v>189</v>
      </c>
      <c r="L995" s="298"/>
      <c r="M995" s="340" t="s">
        <v>160</v>
      </c>
      <c r="N995" s="340"/>
      <c r="O995" s="299"/>
      <c r="P995" s="300">
        <v>56</v>
      </c>
      <c r="Q995" s="301">
        <v>53</v>
      </c>
      <c r="R995" s="302">
        <v>577.26</v>
      </c>
      <c r="S995" s="302"/>
      <c r="T995" s="303">
        <v>6.86</v>
      </c>
      <c r="U995" s="303"/>
      <c r="V995" s="304" t="s">
        <v>341</v>
      </c>
      <c r="W995" s="163"/>
    </row>
    <row r="996" spans="11:23" ht="15" customHeight="1" x14ac:dyDescent="0.25">
      <c r="K996" s="297" t="s">
        <v>47</v>
      </c>
      <c r="L996" s="298"/>
      <c r="M996" s="89" t="s">
        <v>48</v>
      </c>
      <c r="N996" s="89"/>
      <c r="O996" s="89"/>
      <c r="P996" s="325">
        <v>31</v>
      </c>
      <c r="Q996" s="326">
        <v>26</v>
      </c>
      <c r="R996" s="327" t="s">
        <v>341</v>
      </c>
      <c r="S996" s="327"/>
      <c r="T996" s="328">
        <v>90.11</v>
      </c>
      <c r="U996" s="328"/>
      <c r="V996" s="329" t="s">
        <v>341</v>
      </c>
      <c r="W996" s="163"/>
    </row>
    <row r="997" spans="11:23" ht="15" customHeight="1" x14ac:dyDescent="0.25">
      <c r="K997" s="312"/>
      <c r="L997" s="306"/>
      <c r="M997" s="153" t="s">
        <v>49</v>
      </c>
      <c r="N997" s="153"/>
      <c r="O997" s="153"/>
      <c r="P997" s="320">
        <v>32</v>
      </c>
      <c r="Q997" s="321">
        <v>37</v>
      </c>
      <c r="R997" s="322" t="s">
        <v>341</v>
      </c>
      <c r="S997" s="322"/>
      <c r="T997" s="323">
        <v>17.38</v>
      </c>
      <c r="U997" s="323"/>
      <c r="V997" s="324" t="s">
        <v>341</v>
      </c>
      <c r="W997" s="163"/>
    </row>
    <row r="998" spans="11:23" ht="15" customHeight="1" x14ac:dyDescent="0.25">
      <c r="K998" s="297" t="s">
        <v>50</v>
      </c>
      <c r="L998" s="298"/>
      <c r="M998" s="89" t="s">
        <v>51</v>
      </c>
      <c r="N998" s="89"/>
      <c r="O998" s="89"/>
      <c r="P998" s="325">
        <v>32</v>
      </c>
      <c r="Q998" s="326">
        <v>2</v>
      </c>
      <c r="R998" s="327" t="s">
        <v>341</v>
      </c>
      <c r="S998" s="327"/>
      <c r="T998" s="328">
        <v>58.77</v>
      </c>
      <c r="U998" s="328"/>
      <c r="V998" s="329" t="s">
        <v>341</v>
      </c>
      <c r="W998" s="163"/>
    </row>
    <row r="999" spans="11:23" ht="15" customHeight="1" x14ac:dyDescent="0.25">
      <c r="K999" s="312"/>
      <c r="L999" s="313"/>
      <c r="M999" s="314" t="s">
        <v>52</v>
      </c>
      <c r="N999" s="314"/>
      <c r="O999" s="314"/>
      <c r="P999" s="315">
        <v>20</v>
      </c>
      <c r="Q999" s="316">
        <v>10</v>
      </c>
      <c r="R999" s="317">
        <v>255.66</v>
      </c>
      <c r="S999" s="317"/>
      <c r="T999" s="318">
        <v>77.33</v>
      </c>
      <c r="U999" s="318"/>
      <c r="V999" s="319" t="s">
        <v>640</v>
      </c>
      <c r="W999" s="163"/>
    </row>
    <row r="1000" spans="11:23" ht="15" customHeight="1" x14ac:dyDescent="0.25">
      <c r="K1000" s="335" t="s">
        <v>53</v>
      </c>
      <c r="L1000" s="336"/>
      <c r="M1000" s="89" t="s">
        <v>54</v>
      </c>
      <c r="N1000" s="89"/>
      <c r="O1000" s="89"/>
      <c r="P1000" s="325">
        <v>41</v>
      </c>
      <c r="Q1000" s="326">
        <v>38</v>
      </c>
      <c r="R1000" s="327" t="s">
        <v>341</v>
      </c>
      <c r="S1000" s="327"/>
      <c r="T1000" s="328">
        <v>-923.3</v>
      </c>
      <c r="U1000" s="328"/>
      <c r="V1000" s="329" t="s">
        <v>641</v>
      </c>
      <c r="W1000" s="163"/>
    </row>
    <row r="1001" spans="11:23" ht="15" customHeight="1" x14ac:dyDescent="0.25">
      <c r="K1001" s="337"/>
      <c r="L1001" s="106"/>
      <c r="M1001" s="153" t="s">
        <v>152</v>
      </c>
      <c r="N1001" s="153"/>
      <c r="O1001" s="153"/>
      <c r="P1001" s="320">
        <v>121</v>
      </c>
      <c r="Q1001" s="321">
        <v>130</v>
      </c>
      <c r="R1001" s="322" t="s">
        <v>341</v>
      </c>
      <c r="S1001" s="322"/>
      <c r="T1001" s="323">
        <v>16.91</v>
      </c>
      <c r="U1001" s="323"/>
      <c r="V1001" s="324" t="s">
        <v>341</v>
      </c>
      <c r="W1001" s="163"/>
    </row>
    <row r="1002" spans="11:23" ht="15" customHeight="1" x14ac:dyDescent="0.25">
      <c r="K1002" s="337"/>
      <c r="L1002" s="106"/>
      <c r="M1002" s="47" t="s">
        <v>55</v>
      </c>
      <c r="P1002" s="307">
        <v>191</v>
      </c>
      <c r="Q1002" s="308">
        <v>157</v>
      </c>
      <c r="R1002" s="309" t="s">
        <v>341</v>
      </c>
      <c r="S1002" s="309"/>
      <c r="T1002" s="310">
        <v>80.25</v>
      </c>
      <c r="U1002" s="310"/>
      <c r="V1002" s="311" t="s">
        <v>642</v>
      </c>
      <c r="W1002" s="163"/>
    </row>
    <row r="1003" spans="11:23" ht="15" customHeight="1" x14ac:dyDescent="0.25">
      <c r="K1003" s="338"/>
      <c r="L1003" s="111"/>
      <c r="M1003" s="314" t="s">
        <v>56</v>
      </c>
      <c r="N1003" s="314"/>
      <c r="O1003" s="314"/>
      <c r="P1003" s="315">
        <v>193</v>
      </c>
      <c r="Q1003" s="316">
        <v>179</v>
      </c>
      <c r="R1003" s="317" t="s">
        <v>341</v>
      </c>
      <c r="S1003" s="317"/>
      <c r="T1003" s="318">
        <v>-30.19</v>
      </c>
      <c r="U1003" s="318"/>
      <c r="V1003" s="319" t="s">
        <v>341</v>
      </c>
      <c r="W1003" s="163"/>
    </row>
    <row r="1004" spans="11:23" ht="15" customHeight="1" x14ac:dyDescent="0.25">
      <c r="P1004" s="341"/>
    </row>
    <row r="1005" spans="11:23" ht="15" customHeight="1" x14ac:dyDescent="0.25">
      <c r="P1005" s="341"/>
    </row>
    <row r="1006" spans="11:23" ht="15" customHeight="1" x14ac:dyDescent="0.25">
      <c r="P1006" s="341"/>
    </row>
    <row r="1007" spans="11:23" ht="15" customHeight="1" x14ac:dyDescent="0.25">
      <c r="P1007" s="341"/>
    </row>
    <row r="1008" spans="11:23" ht="15" customHeight="1" x14ac:dyDescent="0.25">
      <c r="P1008" s="341"/>
    </row>
    <row r="1009" spans="1:23" ht="15" customHeight="1" x14ac:dyDescent="0.25">
      <c r="P1009" s="341"/>
    </row>
    <row r="1010" spans="1:23" ht="15" customHeight="1" x14ac:dyDescent="0.25">
      <c r="A1010" s="72" t="s">
        <v>302</v>
      </c>
      <c r="K1010" s="342" t="s">
        <v>57</v>
      </c>
      <c r="L1010" s="343"/>
      <c r="M1010" s="344" t="s">
        <v>58</v>
      </c>
      <c r="N1010" s="344"/>
      <c r="O1010" s="344"/>
      <c r="P1010" s="345">
        <v>11</v>
      </c>
      <c r="Q1010" s="346">
        <v>11</v>
      </c>
      <c r="R1010" s="347">
        <v>743.04</v>
      </c>
      <c r="S1010" s="347"/>
      <c r="T1010" s="348">
        <v>66.3</v>
      </c>
      <c r="U1010" s="348"/>
      <c r="V1010" s="349" t="s">
        <v>341</v>
      </c>
      <c r="W1010" s="163"/>
    </row>
    <row r="1011" spans="1:23" ht="15" customHeight="1" x14ac:dyDescent="0.25">
      <c r="K1011" s="88" t="s">
        <v>59</v>
      </c>
      <c r="L1011" s="89"/>
      <c r="M1011" s="89" t="s">
        <v>60</v>
      </c>
      <c r="N1011" s="89"/>
      <c r="O1011" s="89"/>
      <c r="P1011" s="325">
        <v>3</v>
      </c>
      <c r="Q1011" s="326">
        <v>15</v>
      </c>
      <c r="R1011" s="327">
        <v>734.53</v>
      </c>
      <c r="S1011" s="327"/>
      <c r="T1011" s="328">
        <v>71.33</v>
      </c>
      <c r="U1011" s="328"/>
      <c r="V1011" s="329" t="s">
        <v>341</v>
      </c>
      <c r="W1011" s="163"/>
    </row>
    <row r="1012" spans="1:23" ht="15" customHeight="1" x14ac:dyDescent="0.25">
      <c r="K1012" s="350" t="s">
        <v>61</v>
      </c>
      <c r="L1012" s="336"/>
      <c r="M1012" s="299" t="s">
        <v>161</v>
      </c>
      <c r="N1012" s="299"/>
      <c r="O1012" s="299"/>
      <c r="P1012" s="300">
        <v>3</v>
      </c>
      <c r="Q1012" s="301">
        <v>3</v>
      </c>
      <c r="R1012" s="302">
        <v>769.24</v>
      </c>
      <c r="S1012" s="302"/>
      <c r="T1012" s="303">
        <v>93.14</v>
      </c>
      <c r="U1012" s="303"/>
      <c r="V1012" s="304" t="s">
        <v>341</v>
      </c>
      <c r="W1012" s="163"/>
    </row>
    <row r="1013" spans="1:23" ht="15" customHeight="1" x14ac:dyDescent="0.25">
      <c r="K1013" s="107"/>
      <c r="L1013" s="106"/>
      <c r="M1013" s="47" t="s">
        <v>62</v>
      </c>
      <c r="P1013" s="307">
        <v>75</v>
      </c>
      <c r="Q1013" s="308">
        <v>77</v>
      </c>
      <c r="R1013" s="309">
        <v>710.78</v>
      </c>
      <c r="S1013" s="309"/>
      <c r="T1013" s="310">
        <v>35.24</v>
      </c>
      <c r="U1013" s="310"/>
      <c r="V1013" s="311" t="s">
        <v>643</v>
      </c>
      <c r="W1013" s="163"/>
    </row>
    <row r="1014" spans="1:23" ht="15" customHeight="1" x14ac:dyDescent="0.25">
      <c r="K1014" s="107"/>
      <c r="L1014" s="106"/>
      <c r="M1014" s="153" t="s">
        <v>63</v>
      </c>
      <c r="N1014" s="153"/>
      <c r="O1014" s="153"/>
      <c r="P1014" s="320">
        <v>89</v>
      </c>
      <c r="Q1014" s="321">
        <v>116</v>
      </c>
      <c r="R1014" s="322">
        <v>446.66</v>
      </c>
      <c r="S1014" s="322"/>
      <c r="T1014" s="323">
        <v>49.24</v>
      </c>
      <c r="U1014" s="323"/>
      <c r="V1014" s="324" t="s">
        <v>642</v>
      </c>
      <c r="W1014" s="163"/>
    </row>
    <row r="1015" spans="1:23" ht="15" customHeight="1" x14ac:dyDescent="0.25">
      <c r="K1015" s="107"/>
      <c r="L1015" s="106"/>
      <c r="M1015" s="47" t="s">
        <v>64</v>
      </c>
      <c r="P1015" s="307">
        <v>147</v>
      </c>
      <c r="Q1015" s="308">
        <v>99</v>
      </c>
      <c r="R1015" s="309" t="s">
        <v>341</v>
      </c>
      <c r="S1015" s="309"/>
      <c r="T1015" s="310">
        <v>36.049999999999997</v>
      </c>
      <c r="U1015" s="310"/>
      <c r="V1015" s="311" t="s">
        <v>341</v>
      </c>
      <c r="W1015" s="163"/>
    </row>
    <row r="1016" spans="1:23" ht="15" customHeight="1" x14ac:dyDescent="0.25">
      <c r="K1016" s="107"/>
      <c r="L1016" s="106"/>
      <c r="M1016" s="153" t="s">
        <v>65</v>
      </c>
      <c r="N1016" s="153"/>
      <c r="O1016" s="153"/>
      <c r="P1016" s="320">
        <v>91</v>
      </c>
      <c r="Q1016" s="321">
        <v>143</v>
      </c>
      <c r="R1016" s="322" t="s">
        <v>341</v>
      </c>
      <c r="S1016" s="322"/>
      <c r="T1016" s="323">
        <v>39.51</v>
      </c>
      <c r="U1016" s="323"/>
      <c r="V1016" s="324" t="s">
        <v>341</v>
      </c>
      <c r="W1016" s="163"/>
    </row>
    <row r="1017" spans="1:23" ht="15" customHeight="1" x14ac:dyDescent="0.25">
      <c r="K1017" s="107"/>
      <c r="L1017" s="106"/>
      <c r="M1017" s="47" t="s">
        <v>66</v>
      </c>
      <c r="P1017" s="307">
        <v>273</v>
      </c>
      <c r="Q1017" s="308">
        <v>161</v>
      </c>
      <c r="R1017" s="309">
        <v>381.2</v>
      </c>
      <c r="S1017" s="309"/>
      <c r="T1017" s="310">
        <v>33.26</v>
      </c>
      <c r="U1017" s="310"/>
      <c r="V1017" s="311" t="s">
        <v>341</v>
      </c>
      <c r="W1017" s="163"/>
    </row>
    <row r="1018" spans="1:23" ht="15" customHeight="1" x14ac:dyDescent="0.25">
      <c r="K1018" s="107"/>
      <c r="L1018" s="106"/>
      <c r="M1018" s="153" t="s">
        <v>67</v>
      </c>
      <c r="N1018" s="153"/>
      <c r="O1018" s="153"/>
      <c r="P1018" s="320">
        <v>104</v>
      </c>
      <c r="Q1018" s="321">
        <v>197</v>
      </c>
      <c r="R1018" s="322" t="s">
        <v>341</v>
      </c>
      <c r="S1018" s="322"/>
      <c r="T1018" s="323">
        <v>78.31</v>
      </c>
      <c r="U1018" s="323"/>
      <c r="V1018" s="324" t="s">
        <v>341</v>
      </c>
      <c r="W1018" s="163"/>
    </row>
    <row r="1019" spans="1:23" ht="15" customHeight="1" x14ac:dyDescent="0.25">
      <c r="K1019" s="110"/>
      <c r="L1019" s="111"/>
      <c r="M1019" s="78" t="s">
        <v>68</v>
      </c>
      <c r="N1019" s="78"/>
      <c r="O1019" s="78"/>
      <c r="P1019" s="330">
        <v>489</v>
      </c>
      <c r="Q1019" s="331">
        <v>388</v>
      </c>
      <c r="R1019" s="309">
        <v>326.44</v>
      </c>
      <c r="S1019" s="332"/>
      <c r="T1019" s="333">
        <v>66.709999999999994</v>
      </c>
      <c r="U1019" s="333"/>
      <c r="V1019" s="334" t="s">
        <v>341</v>
      </c>
      <c r="W1019" s="163"/>
    </row>
    <row r="1020" spans="1:23" ht="15" customHeight="1" x14ac:dyDescent="0.25">
      <c r="K1020" s="88" t="s">
        <v>162</v>
      </c>
      <c r="L1020" s="89"/>
      <c r="M1020" s="299" t="s">
        <v>566</v>
      </c>
      <c r="N1020" s="299"/>
      <c r="O1020" s="299"/>
      <c r="P1020" s="300">
        <v>79</v>
      </c>
      <c r="Q1020" s="301">
        <v>79</v>
      </c>
      <c r="R1020" s="302">
        <v>627.67999999999995</v>
      </c>
      <c r="S1020" s="302"/>
      <c r="T1020" s="303">
        <v>16.73</v>
      </c>
      <c r="U1020" s="303"/>
      <c r="V1020" s="304" t="s">
        <v>341</v>
      </c>
      <c r="W1020" s="163"/>
    </row>
    <row r="1021" spans="1:23" ht="15" customHeight="1" x14ac:dyDescent="0.25">
      <c r="K1021" s="339" t="s">
        <v>69</v>
      </c>
      <c r="L1021" s="298"/>
      <c r="M1021" s="89" t="s">
        <v>70</v>
      </c>
      <c r="N1021" s="89"/>
      <c r="O1021" s="89"/>
      <c r="P1021" s="325">
        <v>31</v>
      </c>
      <c r="Q1021" s="326">
        <v>151</v>
      </c>
      <c r="R1021" s="327">
        <v>561.38</v>
      </c>
      <c r="S1021" s="327"/>
      <c r="T1021" s="328">
        <v>17.7</v>
      </c>
      <c r="U1021" s="328"/>
      <c r="V1021" s="329" t="s">
        <v>341</v>
      </c>
      <c r="W1021" s="163"/>
    </row>
    <row r="1022" spans="1:23" ht="15" customHeight="1" x14ac:dyDescent="0.25">
      <c r="K1022" s="351"/>
      <c r="L1022" s="306"/>
      <c r="M1022" s="153" t="s">
        <v>71</v>
      </c>
      <c r="N1022" s="153"/>
      <c r="O1022" s="153"/>
      <c r="P1022" s="320">
        <v>162</v>
      </c>
      <c r="Q1022" s="321">
        <v>162</v>
      </c>
      <c r="R1022" s="322" t="s">
        <v>341</v>
      </c>
      <c r="S1022" s="322"/>
      <c r="T1022" s="323">
        <v>89.9</v>
      </c>
      <c r="U1022" s="323"/>
      <c r="V1022" s="324" t="s">
        <v>341</v>
      </c>
      <c r="W1022" s="163"/>
    </row>
    <row r="1023" spans="1:23" ht="15" customHeight="1" x14ac:dyDescent="0.25">
      <c r="K1023" s="351"/>
      <c r="L1023" s="306"/>
      <c r="M1023" s="47" t="s">
        <v>72</v>
      </c>
      <c r="P1023" s="307">
        <v>313</v>
      </c>
      <c r="Q1023" s="308">
        <v>128</v>
      </c>
      <c r="R1023" s="309">
        <v>467.4</v>
      </c>
      <c r="S1023" s="309"/>
      <c r="T1023" s="310">
        <v>21.94</v>
      </c>
      <c r="U1023" s="310"/>
      <c r="V1023" s="311" t="s">
        <v>341</v>
      </c>
      <c r="W1023" s="163"/>
    </row>
    <row r="1024" spans="1:23" ht="15" customHeight="1" x14ac:dyDescent="0.25">
      <c r="K1024" s="351"/>
      <c r="L1024" s="306"/>
      <c r="M1024" s="153" t="s">
        <v>73</v>
      </c>
      <c r="N1024" s="153"/>
      <c r="O1024" s="153"/>
      <c r="P1024" s="320">
        <v>129</v>
      </c>
      <c r="Q1024" s="321">
        <v>144</v>
      </c>
      <c r="R1024" s="322" t="s">
        <v>341</v>
      </c>
      <c r="S1024" s="322"/>
      <c r="T1024" s="323">
        <v>93.85</v>
      </c>
      <c r="U1024" s="323"/>
      <c r="V1024" s="324" t="s">
        <v>644</v>
      </c>
      <c r="W1024" s="163"/>
    </row>
    <row r="1025" spans="11:23" ht="15" customHeight="1" x14ac:dyDescent="0.25">
      <c r="K1025" s="351"/>
      <c r="L1025" s="306"/>
      <c r="M1025" s="47" t="s">
        <v>74</v>
      </c>
      <c r="P1025" s="307">
        <v>241</v>
      </c>
      <c r="Q1025" s="308">
        <v>231</v>
      </c>
      <c r="R1025" s="309" t="s">
        <v>341</v>
      </c>
      <c r="S1025" s="309"/>
      <c r="T1025" s="310">
        <v>88.59</v>
      </c>
      <c r="U1025" s="310"/>
      <c r="V1025" s="311" t="s">
        <v>645</v>
      </c>
      <c r="W1025" s="163"/>
    </row>
    <row r="1026" spans="11:23" ht="15" customHeight="1" x14ac:dyDescent="0.25">
      <c r="K1026" s="351"/>
      <c r="L1026" s="306"/>
      <c r="M1026" s="153" t="s">
        <v>75</v>
      </c>
      <c r="N1026" s="153"/>
      <c r="O1026" s="153"/>
      <c r="P1026" s="320">
        <v>233</v>
      </c>
      <c r="Q1026" s="321">
        <v>249</v>
      </c>
      <c r="R1026" s="322" t="s">
        <v>341</v>
      </c>
      <c r="S1026" s="322"/>
      <c r="T1026" s="323">
        <v>92.78</v>
      </c>
      <c r="U1026" s="323"/>
      <c r="V1026" s="324" t="s">
        <v>646</v>
      </c>
      <c r="W1026" s="163"/>
    </row>
    <row r="1027" spans="11:23" ht="15" customHeight="1" x14ac:dyDescent="0.25">
      <c r="K1027" s="351"/>
      <c r="L1027" s="306"/>
      <c r="M1027" s="47" t="s">
        <v>76</v>
      </c>
      <c r="P1027" s="307">
        <v>279</v>
      </c>
      <c r="Q1027" s="308">
        <v>286</v>
      </c>
      <c r="R1027" s="309" t="s">
        <v>341</v>
      </c>
      <c r="S1027" s="309"/>
      <c r="T1027" s="310">
        <v>85.39</v>
      </c>
      <c r="U1027" s="310"/>
      <c r="V1027" s="311" t="s">
        <v>341</v>
      </c>
      <c r="W1027" s="163"/>
    </row>
    <row r="1028" spans="11:23" ht="15" customHeight="1" x14ac:dyDescent="0.25">
      <c r="K1028" s="351"/>
      <c r="L1028" s="306"/>
      <c r="M1028" s="153" t="s">
        <v>77</v>
      </c>
      <c r="N1028" s="153"/>
      <c r="O1028" s="153"/>
      <c r="P1028" s="320">
        <v>523</v>
      </c>
      <c r="Q1028" s="321">
        <v>480</v>
      </c>
      <c r="R1028" s="322">
        <v>324</v>
      </c>
      <c r="S1028" s="322"/>
      <c r="T1028" s="323">
        <v>18.2</v>
      </c>
      <c r="U1028" s="323"/>
      <c r="V1028" s="311" t="s">
        <v>647</v>
      </c>
      <c r="W1028" s="163"/>
    </row>
    <row r="1029" spans="11:23" ht="15" customHeight="1" x14ac:dyDescent="0.25">
      <c r="K1029" s="351"/>
      <c r="L1029" s="306"/>
      <c r="M1029" s="47" t="s">
        <v>78</v>
      </c>
      <c r="P1029" s="307">
        <v>516</v>
      </c>
      <c r="Q1029" s="308">
        <v>499</v>
      </c>
      <c r="R1029" s="309" t="s">
        <v>341</v>
      </c>
      <c r="S1029" s="309"/>
      <c r="T1029" s="310">
        <v>90.35</v>
      </c>
      <c r="U1029" s="310"/>
      <c r="V1029" s="311" t="s">
        <v>341</v>
      </c>
      <c r="W1029" s="163"/>
    </row>
    <row r="1030" spans="11:23" ht="15" customHeight="1" x14ac:dyDescent="0.25">
      <c r="K1030" s="352"/>
      <c r="L1030" s="306"/>
      <c r="M1030" s="153" t="s">
        <v>79</v>
      </c>
      <c r="N1030" s="153"/>
      <c r="O1030" s="153"/>
      <c r="P1030" s="320">
        <v>565</v>
      </c>
      <c r="Q1030" s="321">
        <v>638</v>
      </c>
      <c r="R1030" s="322" t="s">
        <v>341</v>
      </c>
      <c r="S1030" s="322"/>
      <c r="T1030" s="323">
        <v>74.760000000000005</v>
      </c>
      <c r="U1030" s="323"/>
      <c r="V1030" s="324" t="s">
        <v>341</v>
      </c>
      <c r="W1030" s="163"/>
    </row>
    <row r="1031" spans="11:23" ht="15" customHeight="1" x14ac:dyDescent="0.25">
      <c r="K1031" s="339" t="s">
        <v>80</v>
      </c>
      <c r="L1031" s="298"/>
      <c r="M1031" s="89" t="s">
        <v>81</v>
      </c>
      <c r="N1031" s="89"/>
      <c r="O1031" s="89"/>
      <c r="P1031" s="325">
        <v>2853</v>
      </c>
      <c r="Q1031" s="326">
        <v>3184</v>
      </c>
      <c r="R1031" s="327">
        <v>326.41000000000003</v>
      </c>
      <c r="S1031" s="327"/>
      <c r="T1031" s="328">
        <v>66.36</v>
      </c>
      <c r="U1031" s="328"/>
      <c r="V1031" s="329" t="s">
        <v>341</v>
      </c>
      <c r="W1031" s="163"/>
    </row>
    <row r="1032" spans="11:23" ht="15" customHeight="1" x14ac:dyDescent="0.25">
      <c r="K1032" s="351"/>
      <c r="L1032" s="306"/>
      <c r="M1032" s="153" t="s">
        <v>82</v>
      </c>
      <c r="N1032" s="153"/>
      <c r="O1032" s="153"/>
      <c r="P1032" s="320">
        <v>3963</v>
      </c>
      <c r="Q1032" s="321">
        <v>4263</v>
      </c>
      <c r="R1032" s="322" t="s">
        <v>341</v>
      </c>
      <c r="S1032" s="322"/>
      <c r="T1032" s="323">
        <v>86.99</v>
      </c>
      <c r="U1032" s="323"/>
      <c r="V1032" s="324" t="s">
        <v>341</v>
      </c>
      <c r="W1032" s="163"/>
    </row>
    <row r="1033" spans="11:23" ht="15" customHeight="1" x14ac:dyDescent="0.25">
      <c r="K1033" s="351"/>
      <c r="L1033" s="306"/>
      <c r="M1033" s="47" t="s">
        <v>83</v>
      </c>
      <c r="P1033" s="307">
        <v>4613</v>
      </c>
      <c r="Q1033" s="308">
        <v>5331</v>
      </c>
      <c r="R1033" s="309" t="s">
        <v>341</v>
      </c>
      <c r="S1033" s="309"/>
      <c r="T1033" s="310">
        <v>11.01</v>
      </c>
      <c r="U1033" s="310"/>
      <c r="V1033" s="311" t="s">
        <v>341</v>
      </c>
      <c r="W1033" s="163"/>
    </row>
    <row r="1034" spans="11:23" ht="15" customHeight="1" x14ac:dyDescent="0.25">
      <c r="K1034" s="352"/>
      <c r="L1034" s="313"/>
      <c r="M1034" s="314" t="s">
        <v>1</v>
      </c>
      <c r="N1034" s="314"/>
      <c r="O1034" s="314"/>
      <c r="P1034" s="315">
        <v>8410</v>
      </c>
      <c r="Q1034" s="316">
        <v>7972</v>
      </c>
      <c r="R1034" s="322">
        <v>218.55</v>
      </c>
      <c r="S1034" s="317"/>
      <c r="T1034" s="318">
        <v>90.04</v>
      </c>
      <c r="U1034" s="318"/>
      <c r="V1034" s="319" t="s">
        <v>341</v>
      </c>
      <c r="W1034" s="163"/>
    </row>
    <row r="1035" spans="11:23" ht="15" customHeight="1" x14ac:dyDescent="0.25">
      <c r="K1035" s="342" t="s">
        <v>84</v>
      </c>
      <c r="L1035" s="343"/>
      <c r="M1035" s="343" t="s">
        <v>85</v>
      </c>
      <c r="N1035" s="343"/>
      <c r="O1035" s="343"/>
      <c r="P1035" s="353">
        <v>4</v>
      </c>
      <c r="Q1035" s="354">
        <v>13</v>
      </c>
      <c r="R1035" s="355">
        <v>614.5</v>
      </c>
      <c r="S1035" s="355"/>
      <c r="T1035" s="356">
        <v>48.27</v>
      </c>
      <c r="U1035" s="356"/>
      <c r="V1035" s="357" t="s">
        <v>341</v>
      </c>
      <c r="W1035" s="163"/>
    </row>
    <row r="1036" spans="11:23" ht="15" customHeight="1" x14ac:dyDescent="0.25">
      <c r="K1036" s="342" t="s">
        <v>86</v>
      </c>
      <c r="L1036" s="343"/>
      <c r="M1036" s="344" t="s">
        <v>87</v>
      </c>
      <c r="N1036" s="344"/>
      <c r="O1036" s="344"/>
      <c r="P1036" s="345">
        <v>17</v>
      </c>
      <c r="Q1036" s="346">
        <v>17</v>
      </c>
      <c r="R1036" s="347" t="s">
        <v>341</v>
      </c>
      <c r="S1036" s="347"/>
      <c r="T1036" s="348">
        <v>83.32</v>
      </c>
      <c r="U1036" s="348"/>
      <c r="V1036" s="349" t="s">
        <v>341</v>
      </c>
      <c r="W1036" s="163"/>
    </row>
    <row r="1037" spans="11:23" ht="15" customHeight="1" x14ac:dyDescent="0.25">
      <c r="K1037" s="88" t="s">
        <v>88</v>
      </c>
      <c r="L1037" s="89"/>
      <c r="M1037" s="89" t="s">
        <v>89</v>
      </c>
      <c r="N1037" s="89"/>
      <c r="O1037" s="89"/>
      <c r="P1037" s="325">
        <v>36</v>
      </c>
      <c r="Q1037" s="326">
        <v>36</v>
      </c>
      <c r="R1037" s="327" t="s">
        <v>341</v>
      </c>
      <c r="S1037" s="327"/>
      <c r="T1037" s="328">
        <v>76.900000000000006</v>
      </c>
      <c r="U1037" s="328"/>
      <c r="V1037" s="329" t="s">
        <v>648</v>
      </c>
      <c r="W1037" s="163"/>
    </row>
    <row r="1038" spans="11:23" ht="15" customHeight="1" x14ac:dyDescent="0.25">
      <c r="K1038" s="88">
        <v>0</v>
      </c>
      <c r="L1038" s="89"/>
      <c r="M1038" s="299" t="s">
        <v>462</v>
      </c>
      <c r="N1038" s="299"/>
      <c r="O1038" s="299"/>
      <c r="P1038" s="300">
        <v>3</v>
      </c>
      <c r="Q1038" s="301">
        <v>3</v>
      </c>
      <c r="R1038" s="302">
        <v>412.4</v>
      </c>
      <c r="S1038" s="302"/>
      <c r="T1038" s="303">
        <v>83</v>
      </c>
      <c r="U1038" s="303"/>
      <c r="V1038" s="304" t="s">
        <v>341</v>
      </c>
      <c r="W1038" s="163"/>
    </row>
    <row r="1039" spans="11:23" ht="15" customHeight="1" x14ac:dyDescent="0.25">
      <c r="K1039" s="66">
        <v>0</v>
      </c>
      <c r="M1039" s="47" t="s">
        <v>463</v>
      </c>
      <c r="P1039" s="307">
        <v>7</v>
      </c>
      <c r="Q1039" s="308">
        <v>7</v>
      </c>
      <c r="R1039" s="309" t="s">
        <v>341</v>
      </c>
      <c r="S1039" s="309"/>
      <c r="T1039" s="310">
        <v>0</v>
      </c>
      <c r="U1039" s="310"/>
      <c r="V1039" s="311" t="s">
        <v>341</v>
      </c>
      <c r="W1039" s="163"/>
    </row>
    <row r="1040" spans="11:23" ht="15" customHeight="1" x14ac:dyDescent="0.25">
      <c r="K1040" s="66">
        <v>0</v>
      </c>
      <c r="M1040" s="153" t="s">
        <v>464</v>
      </c>
      <c r="N1040" s="153"/>
      <c r="O1040" s="153"/>
      <c r="P1040" s="320">
        <v>116</v>
      </c>
      <c r="Q1040" s="321">
        <v>116</v>
      </c>
      <c r="R1040" s="322" t="s">
        <v>341</v>
      </c>
      <c r="S1040" s="322"/>
      <c r="T1040" s="323">
        <v>0</v>
      </c>
      <c r="U1040" s="323"/>
      <c r="V1040" s="324" t="s">
        <v>341</v>
      </c>
      <c r="W1040" s="163"/>
    </row>
    <row r="1041" spans="11:25" ht="15" customHeight="1" x14ac:dyDescent="0.25">
      <c r="K1041" s="66">
        <v>0</v>
      </c>
      <c r="M1041" s="47" t="s">
        <v>465</v>
      </c>
      <c r="P1041" s="307">
        <v>155</v>
      </c>
      <c r="Q1041" s="308">
        <v>155</v>
      </c>
      <c r="R1041" s="309" t="s">
        <v>341</v>
      </c>
      <c r="S1041" s="309"/>
      <c r="T1041" s="310">
        <v>95.97</v>
      </c>
      <c r="U1041" s="310"/>
      <c r="V1041" s="311" t="s">
        <v>341</v>
      </c>
      <c r="W1041" s="163"/>
    </row>
    <row r="1042" spans="11:25" ht="15" customHeight="1" x14ac:dyDescent="0.25">
      <c r="K1042" s="88">
        <v>0</v>
      </c>
      <c r="L1042" s="89"/>
      <c r="M1042" s="299" t="s">
        <v>466</v>
      </c>
      <c r="N1042" s="299"/>
      <c r="O1042" s="299"/>
      <c r="P1042" s="300">
        <v>0</v>
      </c>
      <c r="Q1042" s="301">
        <v>0</v>
      </c>
      <c r="R1042" s="302">
        <v>442.48</v>
      </c>
      <c r="S1042" s="302"/>
      <c r="T1042" s="303">
        <v>14.9</v>
      </c>
      <c r="U1042" s="303"/>
      <c r="V1042" s="304" t="s">
        <v>341</v>
      </c>
      <c r="W1042" s="163"/>
    </row>
    <row r="1043" spans="11:25" ht="15" customHeight="1" x14ac:dyDescent="0.25">
      <c r="K1043" s="66">
        <v>0</v>
      </c>
      <c r="M1043" s="47" t="s">
        <v>554</v>
      </c>
      <c r="P1043" s="307">
        <v>0</v>
      </c>
      <c r="Q1043" s="308">
        <v>0</v>
      </c>
      <c r="R1043" s="309">
        <v>0</v>
      </c>
      <c r="S1043" s="309"/>
      <c r="T1043" s="310">
        <v>0</v>
      </c>
      <c r="U1043" s="310"/>
      <c r="V1043" s="311" t="s">
        <v>341</v>
      </c>
      <c r="W1043" s="163"/>
    </row>
    <row r="1044" spans="11:25" ht="15" customHeight="1" x14ac:dyDescent="0.25">
      <c r="K1044" s="66">
        <v>0</v>
      </c>
      <c r="M1044" s="47" t="s">
        <v>467</v>
      </c>
      <c r="P1044" s="307">
        <v>0</v>
      </c>
      <c r="Q1044" s="308">
        <v>0</v>
      </c>
      <c r="R1044" s="309">
        <v>362.81</v>
      </c>
      <c r="S1044" s="309"/>
      <c r="T1044" s="310">
        <v>57.93</v>
      </c>
      <c r="U1044" s="310"/>
      <c r="V1044" s="311" t="s">
        <v>341</v>
      </c>
      <c r="W1044" s="163"/>
    </row>
    <row r="1045" spans="11:25" ht="15" customHeight="1" x14ac:dyDescent="0.25">
      <c r="K1045" s="77">
        <v>0</v>
      </c>
      <c r="L1045" s="78"/>
      <c r="M1045" s="314" t="s">
        <v>468</v>
      </c>
      <c r="N1045" s="314"/>
      <c r="O1045" s="314"/>
      <c r="P1045" s="315">
        <v>120</v>
      </c>
      <c r="Q1045" s="316">
        <v>120</v>
      </c>
      <c r="R1045" s="317">
        <v>398.55</v>
      </c>
      <c r="S1045" s="317"/>
      <c r="T1045" s="318">
        <v>83.95</v>
      </c>
      <c r="U1045" s="318"/>
      <c r="V1045" s="319" t="s">
        <v>341</v>
      </c>
      <c r="W1045" s="163"/>
    </row>
    <row r="1046" spans="11:25" ht="15" customHeight="1" x14ac:dyDescent="0.25">
      <c r="K1046" s="358" t="s">
        <v>90</v>
      </c>
      <c r="L1046" s="306"/>
      <c r="M1046" s="47" t="s">
        <v>91</v>
      </c>
      <c r="P1046" s="307">
        <v>7</v>
      </c>
      <c r="Q1046" s="308">
        <v>96</v>
      </c>
      <c r="R1046" s="309">
        <v>702.41</v>
      </c>
      <c r="S1046" s="309"/>
      <c r="T1046" s="310">
        <v>33.409999999999997</v>
      </c>
      <c r="U1046" s="310"/>
      <c r="V1046" s="311" t="s">
        <v>341</v>
      </c>
      <c r="W1046" s="163"/>
    </row>
    <row r="1047" spans="11:25" ht="15" customHeight="1" x14ac:dyDescent="0.25">
      <c r="K1047" s="359"/>
      <c r="L1047" s="306"/>
      <c r="M1047" s="153" t="s">
        <v>92</v>
      </c>
      <c r="N1047" s="153"/>
      <c r="O1047" s="153"/>
      <c r="P1047" s="320">
        <v>106</v>
      </c>
      <c r="Q1047" s="321">
        <v>106</v>
      </c>
      <c r="R1047" s="322">
        <v>611.80999999999995</v>
      </c>
      <c r="S1047" s="322"/>
      <c r="T1047" s="323">
        <v>29.93</v>
      </c>
      <c r="U1047" s="323"/>
      <c r="V1047" s="324" t="s">
        <v>341</v>
      </c>
      <c r="W1047" s="163"/>
    </row>
    <row r="1048" spans="11:25" ht="15" customHeight="1" x14ac:dyDescent="0.25">
      <c r="K1048" s="359"/>
      <c r="L1048" s="306"/>
      <c r="M1048" s="47" t="s">
        <v>37</v>
      </c>
      <c r="P1048" s="307">
        <v>151</v>
      </c>
      <c r="Q1048" s="308">
        <v>151</v>
      </c>
      <c r="R1048" s="309">
        <v>453.98</v>
      </c>
      <c r="S1048" s="309"/>
      <c r="T1048" s="310">
        <v>33.700000000000003</v>
      </c>
      <c r="U1048" s="310"/>
      <c r="V1048" s="311" t="s">
        <v>341</v>
      </c>
      <c r="W1048" s="163"/>
    </row>
    <row r="1049" spans="11:25" ht="15" customHeight="1" x14ac:dyDescent="0.25">
      <c r="K1049" s="359"/>
      <c r="L1049" s="306"/>
      <c r="M1049" s="153" t="s">
        <v>93</v>
      </c>
      <c r="N1049" s="153"/>
      <c r="O1049" s="153"/>
      <c r="P1049" s="320">
        <v>214</v>
      </c>
      <c r="Q1049" s="321">
        <v>91</v>
      </c>
      <c r="R1049" s="322" t="s">
        <v>341</v>
      </c>
      <c r="S1049" s="322"/>
      <c r="T1049" s="323">
        <v>69.41</v>
      </c>
      <c r="U1049" s="323"/>
      <c r="V1049" s="324" t="s">
        <v>649</v>
      </c>
      <c r="W1049" s="163"/>
    </row>
    <row r="1050" spans="11:25" ht="15" customHeight="1" x14ac:dyDescent="0.25">
      <c r="K1050" s="359"/>
      <c r="L1050" s="306"/>
      <c r="M1050" s="47" t="s">
        <v>555</v>
      </c>
      <c r="P1050" s="307">
        <v>0</v>
      </c>
      <c r="Q1050" s="308">
        <v>123</v>
      </c>
      <c r="R1050" s="309" t="s">
        <v>341</v>
      </c>
      <c r="S1050" s="309"/>
      <c r="T1050" s="310">
        <v>0</v>
      </c>
      <c r="U1050" s="310"/>
      <c r="V1050" s="311" t="s">
        <v>341</v>
      </c>
      <c r="W1050" s="163"/>
    </row>
    <row r="1051" spans="11:25" ht="15" customHeight="1" x14ac:dyDescent="0.25">
      <c r="K1051" s="359"/>
      <c r="L1051" s="306"/>
      <c r="M1051" s="153" t="s">
        <v>163</v>
      </c>
      <c r="N1051" s="153"/>
      <c r="O1051" s="153"/>
      <c r="P1051" s="320">
        <v>165</v>
      </c>
      <c r="Q1051" s="321">
        <v>94</v>
      </c>
      <c r="R1051" s="322">
        <v>251.26</v>
      </c>
      <c r="S1051" s="322"/>
      <c r="T1051" s="323">
        <v>76</v>
      </c>
      <c r="U1051" s="323"/>
      <c r="V1051" s="324" t="s">
        <v>341</v>
      </c>
      <c r="W1051" s="163"/>
    </row>
    <row r="1052" spans="11:25" ht="15" customHeight="1" x14ac:dyDescent="0.25">
      <c r="K1052" s="359"/>
      <c r="L1052" s="306"/>
      <c r="M1052" s="47" t="s">
        <v>164</v>
      </c>
      <c r="P1052" s="307">
        <v>64</v>
      </c>
      <c r="Q1052" s="308">
        <v>59</v>
      </c>
      <c r="R1052" s="309" t="s">
        <v>341</v>
      </c>
      <c r="S1052" s="309"/>
      <c r="T1052" s="310">
        <v>91.72</v>
      </c>
      <c r="U1052" s="310"/>
      <c r="V1052" s="311" t="s">
        <v>341</v>
      </c>
      <c r="X1052" s="47"/>
      <c r="Y1052" s="47"/>
    </row>
    <row r="1053" spans="11:25" ht="15" customHeight="1" x14ac:dyDescent="0.25">
      <c r="K1053" s="360"/>
      <c r="L1053" s="313"/>
      <c r="M1053" s="153" t="s">
        <v>94</v>
      </c>
      <c r="N1053" s="153"/>
      <c r="O1053" s="153"/>
      <c r="P1053" s="320">
        <v>236</v>
      </c>
      <c r="Q1053" s="321">
        <v>236</v>
      </c>
      <c r="R1053" s="322" t="s">
        <v>341</v>
      </c>
      <c r="S1053" s="322"/>
      <c r="T1053" s="323">
        <v>86</v>
      </c>
      <c r="U1053" s="323"/>
      <c r="V1053" s="324" t="s">
        <v>650</v>
      </c>
      <c r="X1053" s="47"/>
      <c r="Y1053" s="47"/>
    </row>
    <row r="1054" spans="11:25" ht="15" customHeight="1" x14ac:dyDescent="0.25">
      <c r="K1054" s="361" t="s">
        <v>461</v>
      </c>
      <c r="L1054" s="361"/>
      <c r="M1054" s="361" t="s">
        <v>483</v>
      </c>
      <c r="N1054" s="361"/>
      <c r="O1054" s="361" t="s">
        <v>460</v>
      </c>
      <c r="P1054" s="361" t="s">
        <v>423</v>
      </c>
      <c r="Q1054" s="361" t="s">
        <v>422</v>
      </c>
      <c r="R1054" s="361" t="s">
        <v>484</v>
      </c>
      <c r="S1054" s="361"/>
      <c r="T1054" s="361" t="s">
        <v>485</v>
      </c>
      <c r="U1054" s="361"/>
      <c r="W1054" s="361"/>
      <c r="X1054" s="47"/>
      <c r="Y1054" s="47"/>
    </row>
    <row r="1055" spans="11:25" ht="15" customHeight="1" x14ac:dyDescent="0.25">
      <c r="K1055" s="362" t="s">
        <v>434</v>
      </c>
      <c r="L1055" s="362"/>
      <c r="M1055" s="225">
        <v>20.100000000000001</v>
      </c>
      <c r="N1055" s="225"/>
      <c r="O1055" s="225">
        <v>37</v>
      </c>
      <c r="P1055" s="225">
        <v>36</v>
      </c>
      <c r="Q1055" s="225">
        <v>36</v>
      </c>
      <c r="R1055" s="363">
        <v>3508</v>
      </c>
      <c r="S1055" s="225"/>
      <c r="T1055" s="364">
        <v>3780</v>
      </c>
      <c r="U1055" s="363"/>
      <c r="W1055" s="230"/>
      <c r="X1055" s="47"/>
      <c r="Y1055" s="47"/>
    </row>
    <row r="1056" spans="11:25" ht="15" customHeight="1" x14ac:dyDescent="0.25">
      <c r="K1056" s="362" t="s">
        <v>435</v>
      </c>
      <c r="L1056" s="362"/>
      <c r="M1056" s="225">
        <v>19</v>
      </c>
      <c r="N1056" s="225"/>
      <c r="O1056" s="225">
        <v>30</v>
      </c>
      <c r="P1056" s="225">
        <v>26</v>
      </c>
      <c r="Q1056" s="225">
        <v>32</v>
      </c>
      <c r="R1056" s="363">
        <v>3100</v>
      </c>
      <c r="S1056" s="225"/>
      <c r="T1056" s="364">
        <v>2970</v>
      </c>
      <c r="U1056" s="363"/>
      <c r="W1056" s="230"/>
      <c r="X1056" s="47"/>
      <c r="Y1056" s="47"/>
    </row>
    <row r="1057" spans="1:25" ht="15" customHeight="1" x14ac:dyDescent="0.25">
      <c r="K1057" s="362" t="s">
        <v>436</v>
      </c>
      <c r="L1057" s="362"/>
      <c r="M1057" s="225">
        <v>55.3</v>
      </c>
      <c r="N1057" s="225"/>
      <c r="O1057" s="225">
        <v>62</v>
      </c>
      <c r="P1057" s="225">
        <v>62</v>
      </c>
      <c r="Q1057" s="225">
        <v>62</v>
      </c>
      <c r="R1057" s="363">
        <v>338</v>
      </c>
      <c r="S1057" s="225"/>
      <c r="T1057" s="364">
        <v>335</v>
      </c>
      <c r="U1057" s="363"/>
      <c r="W1057" s="230"/>
      <c r="X1057" s="47"/>
      <c r="Y1057" s="47"/>
    </row>
    <row r="1058" spans="1:25" ht="15" customHeight="1" x14ac:dyDescent="0.25">
      <c r="K1058" s="362" t="s">
        <v>437</v>
      </c>
      <c r="L1058" s="362"/>
      <c r="M1058" s="225">
        <v>18.399999999999999</v>
      </c>
      <c r="N1058" s="225"/>
      <c r="O1058" s="225">
        <v>31</v>
      </c>
      <c r="P1058" s="225">
        <v>27</v>
      </c>
      <c r="Q1058" s="225">
        <v>29</v>
      </c>
      <c r="R1058" s="363">
        <v>731</v>
      </c>
      <c r="S1058" s="225"/>
      <c r="T1058" s="364">
        <v>708</v>
      </c>
      <c r="U1058" s="363"/>
      <c r="W1058" s="230"/>
      <c r="X1058" s="47"/>
      <c r="Y1058" s="47"/>
    </row>
    <row r="1059" spans="1:25" ht="15" customHeight="1" x14ac:dyDescent="0.25">
      <c r="K1059" s="362" t="s">
        <v>438</v>
      </c>
      <c r="L1059" s="362"/>
      <c r="M1059" s="225">
        <v>66.099999999999994</v>
      </c>
      <c r="N1059" s="225"/>
      <c r="O1059" s="225">
        <v>48</v>
      </c>
      <c r="P1059" s="225">
        <v>47</v>
      </c>
      <c r="Q1059" s="225">
        <v>47</v>
      </c>
      <c r="R1059" s="363">
        <v>9382</v>
      </c>
      <c r="S1059" s="225"/>
      <c r="T1059" s="364">
        <v>9262</v>
      </c>
      <c r="U1059" s="363"/>
      <c r="W1059" s="230"/>
    </row>
    <row r="1060" spans="1:25" ht="15" customHeight="1" x14ac:dyDescent="0.25">
      <c r="A1060" s="71"/>
      <c r="K1060" s="362" t="s">
        <v>276</v>
      </c>
      <c r="L1060" s="362"/>
      <c r="M1060" s="225">
        <v>37.799999999999997</v>
      </c>
      <c r="N1060" s="225"/>
      <c r="O1060" s="225">
        <v>52</v>
      </c>
      <c r="P1060" s="225">
        <v>50</v>
      </c>
      <c r="Q1060" s="225">
        <v>51</v>
      </c>
      <c r="R1060" s="363">
        <v>703</v>
      </c>
      <c r="S1060" s="225"/>
      <c r="T1060" s="364">
        <v>698</v>
      </c>
      <c r="U1060" s="363"/>
      <c r="W1060" s="230"/>
    </row>
    <row r="1061" spans="1:25" ht="15" customHeight="1" x14ac:dyDescent="0.25">
      <c r="A1061" s="72" t="s">
        <v>594</v>
      </c>
      <c r="K1061" s="362" t="s">
        <v>557</v>
      </c>
      <c r="L1061" s="362"/>
      <c r="M1061" s="225">
        <v>52.5</v>
      </c>
      <c r="N1061" s="225"/>
      <c r="O1061" s="225">
        <v>94</v>
      </c>
      <c r="P1061" s="225">
        <v>84</v>
      </c>
      <c r="Q1061" s="225">
        <v>92</v>
      </c>
      <c r="R1061" s="363">
        <v>215</v>
      </c>
      <c r="S1061" s="225"/>
      <c r="T1061" s="364">
        <v>437</v>
      </c>
    </row>
    <row r="1062" spans="1:25" x14ac:dyDescent="0.25">
      <c r="K1062" s="362" t="s">
        <v>556</v>
      </c>
      <c r="L1062" s="362"/>
      <c r="M1062" s="225">
        <v>76.599999999999994</v>
      </c>
      <c r="N1062" s="225"/>
      <c r="O1062" s="225">
        <v>31</v>
      </c>
      <c r="P1062" s="225">
        <v>28</v>
      </c>
      <c r="Q1062" s="225">
        <v>31</v>
      </c>
      <c r="R1062" s="363">
        <v>148</v>
      </c>
      <c r="S1062" s="225"/>
      <c r="T1062" s="364">
        <v>115</v>
      </c>
    </row>
    <row r="1065" spans="1:25" ht="15" customHeight="1" x14ac:dyDescent="0.25">
      <c r="K1065" s="88" t="s">
        <v>585</v>
      </c>
      <c r="L1065" s="89"/>
      <c r="M1065" s="47" t="s">
        <v>586</v>
      </c>
      <c r="P1065" s="93">
        <v>132</v>
      </c>
      <c r="Q1065" s="92">
        <v>132</v>
      </c>
      <c r="R1065" s="365">
        <v>283.24</v>
      </c>
      <c r="S1065" s="365"/>
      <c r="T1065" s="310">
        <v>54.48</v>
      </c>
      <c r="U1065" s="310"/>
      <c r="V1065" s="76" t="s">
        <v>341</v>
      </c>
    </row>
    <row r="1066" spans="1:25" x14ac:dyDescent="0.25">
      <c r="K1066" s="88" t="s">
        <v>587</v>
      </c>
      <c r="L1066" s="89"/>
      <c r="M1066" s="299" t="s">
        <v>588</v>
      </c>
      <c r="N1066" s="299"/>
      <c r="O1066" s="299"/>
      <c r="P1066" s="366">
        <v>42</v>
      </c>
      <c r="Q1066" s="367">
        <v>42</v>
      </c>
      <c r="R1066" s="368" t="s">
        <v>341</v>
      </c>
      <c r="S1066" s="369"/>
      <c r="T1066" s="303">
        <v>92.53</v>
      </c>
      <c r="U1066" s="370"/>
      <c r="V1066" s="371" t="s">
        <v>341</v>
      </c>
    </row>
    <row r="1067" spans="1:25" x14ac:dyDescent="0.25">
      <c r="K1067" s="77"/>
      <c r="L1067" s="78"/>
      <c r="M1067" s="47" t="s">
        <v>589</v>
      </c>
      <c r="P1067" s="93">
        <v>40</v>
      </c>
      <c r="Q1067" s="92">
        <v>42</v>
      </c>
      <c r="R1067" s="365" t="s">
        <v>341</v>
      </c>
      <c r="S1067" s="365"/>
      <c r="T1067" s="310">
        <v>0</v>
      </c>
      <c r="U1067" s="310"/>
      <c r="V1067" s="76" t="s">
        <v>341</v>
      </c>
    </row>
    <row r="1068" spans="1:25" x14ac:dyDescent="0.25">
      <c r="K1068" s="88" t="s">
        <v>590</v>
      </c>
      <c r="L1068" s="89"/>
      <c r="M1068" s="299" t="s">
        <v>591</v>
      </c>
      <c r="N1068" s="299"/>
      <c r="O1068" s="299"/>
      <c r="P1068" s="366">
        <v>68</v>
      </c>
      <c r="Q1068" s="367">
        <v>83</v>
      </c>
      <c r="R1068" s="368" t="s">
        <v>341</v>
      </c>
      <c r="S1068" s="369"/>
      <c r="T1068" s="303">
        <v>74.45</v>
      </c>
      <c r="U1068" s="370"/>
      <c r="V1068" s="371" t="s">
        <v>651</v>
      </c>
    </row>
    <row r="1069" spans="1:25" x14ac:dyDescent="0.25">
      <c r="K1069" s="88" t="s">
        <v>592</v>
      </c>
      <c r="L1069" s="89"/>
      <c r="M1069" s="47" t="s">
        <v>593</v>
      </c>
      <c r="P1069" s="93">
        <v>74</v>
      </c>
      <c r="Q1069" s="92">
        <v>74</v>
      </c>
      <c r="R1069" s="365" t="s">
        <v>341</v>
      </c>
      <c r="S1069" s="365"/>
      <c r="T1069" s="310">
        <v>84.84</v>
      </c>
      <c r="U1069" s="310"/>
      <c r="V1069" s="76" t="s">
        <v>341</v>
      </c>
    </row>
    <row r="1070" spans="1:25" x14ac:dyDescent="0.25">
      <c r="K1070" s="88" t="s">
        <v>95</v>
      </c>
      <c r="L1070" s="89"/>
      <c r="M1070" s="299" t="s">
        <v>96</v>
      </c>
      <c r="N1070" s="299"/>
      <c r="O1070" s="299"/>
      <c r="P1070" s="366">
        <v>21</v>
      </c>
      <c r="Q1070" s="367">
        <v>7</v>
      </c>
      <c r="R1070" s="368">
        <v>791.98</v>
      </c>
      <c r="S1070" s="369"/>
      <c r="T1070" s="303">
        <v>20.07</v>
      </c>
      <c r="U1070" s="370"/>
      <c r="V1070" s="371" t="s">
        <v>341</v>
      </c>
    </row>
    <row r="1071" spans="1:25" x14ac:dyDescent="0.25">
      <c r="K1071" s="66"/>
      <c r="M1071" s="47" t="s">
        <v>97</v>
      </c>
      <c r="P1071" s="93">
        <v>7</v>
      </c>
      <c r="Q1071" s="92">
        <v>7</v>
      </c>
      <c r="R1071" s="365" t="s">
        <v>341</v>
      </c>
      <c r="S1071" s="372"/>
      <c r="T1071" s="310">
        <v>64</v>
      </c>
      <c r="U1071" s="64"/>
      <c r="V1071" s="76" t="s">
        <v>341</v>
      </c>
    </row>
    <row r="1072" spans="1:25" x14ac:dyDescent="0.25">
      <c r="K1072" s="77"/>
      <c r="L1072" s="78"/>
      <c r="M1072" s="314" t="s">
        <v>98</v>
      </c>
      <c r="N1072" s="314"/>
      <c r="O1072" s="314"/>
      <c r="P1072" s="373">
        <v>17</v>
      </c>
      <c r="Q1072" s="374">
        <v>10</v>
      </c>
      <c r="R1072" s="375">
        <v>603.79999999999995</v>
      </c>
      <c r="S1072" s="376"/>
      <c r="T1072" s="318">
        <v>21.14</v>
      </c>
      <c r="U1072" s="377"/>
      <c r="V1072" s="378" t="s">
        <v>341</v>
      </c>
    </row>
    <row r="1073" spans="11:22" x14ac:dyDescent="0.25">
      <c r="K1073" s="88" t="s">
        <v>148</v>
      </c>
      <c r="L1073" s="89"/>
      <c r="M1073" s="89" t="s">
        <v>99</v>
      </c>
      <c r="N1073" s="89"/>
      <c r="O1073" s="89"/>
      <c r="P1073" s="379">
        <v>269</v>
      </c>
      <c r="Q1073" s="380">
        <v>0</v>
      </c>
      <c r="R1073" s="381">
        <v>712.32</v>
      </c>
      <c r="S1073" s="382"/>
      <c r="T1073" s="383">
        <v>21.28</v>
      </c>
      <c r="U1073" s="89"/>
      <c r="V1073" s="87" t="s">
        <v>341</v>
      </c>
    </row>
    <row r="1074" spans="11:22" x14ac:dyDescent="0.25">
      <c r="K1074" s="66"/>
      <c r="M1074" s="153" t="s">
        <v>100</v>
      </c>
      <c r="N1074" s="153"/>
      <c r="O1074" s="153"/>
      <c r="P1074" s="384">
        <v>32</v>
      </c>
      <c r="Q1074" s="385">
        <v>25</v>
      </c>
      <c r="R1074" s="386">
        <v>603.21</v>
      </c>
      <c r="S1074" s="387"/>
      <c r="T1074" s="388">
        <v>23.55</v>
      </c>
      <c r="U1074" s="153"/>
      <c r="V1074" s="389" t="s">
        <v>341</v>
      </c>
    </row>
    <row r="1075" spans="11:22" x14ac:dyDescent="0.25">
      <c r="K1075" s="66"/>
      <c r="M1075" s="47" t="s">
        <v>101</v>
      </c>
      <c r="P1075" s="390">
        <v>58</v>
      </c>
      <c r="Q1075" s="391">
        <v>449</v>
      </c>
      <c r="R1075" s="392">
        <v>492.52</v>
      </c>
      <c r="S1075" s="393"/>
      <c r="T1075" s="394">
        <v>39.64</v>
      </c>
      <c r="V1075" s="76" t="s">
        <v>341</v>
      </c>
    </row>
    <row r="1076" spans="11:22" x14ac:dyDescent="0.25">
      <c r="K1076" s="66"/>
      <c r="M1076" s="153" t="s">
        <v>102</v>
      </c>
      <c r="N1076" s="153"/>
      <c r="O1076" s="153"/>
      <c r="P1076" s="384">
        <v>334</v>
      </c>
      <c r="Q1076" s="385">
        <v>488</v>
      </c>
      <c r="R1076" s="386" t="s">
        <v>341</v>
      </c>
      <c r="S1076" s="387"/>
      <c r="T1076" s="388">
        <v>91.18</v>
      </c>
      <c r="U1076" s="153"/>
      <c r="V1076" s="389" t="s">
        <v>341</v>
      </c>
    </row>
    <row r="1077" spans="11:22" x14ac:dyDescent="0.25">
      <c r="K1077" s="66"/>
      <c r="M1077" s="47" t="s">
        <v>165</v>
      </c>
      <c r="P1077" s="390">
        <v>547</v>
      </c>
      <c r="Q1077" s="391">
        <v>405</v>
      </c>
      <c r="R1077" s="392" t="s">
        <v>341</v>
      </c>
      <c r="S1077" s="393"/>
      <c r="T1077" s="394">
        <v>27.58</v>
      </c>
      <c r="V1077" s="76" t="s">
        <v>341</v>
      </c>
    </row>
    <row r="1078" spans="11:22" x14ac:dyDescent="0.25">
      <c r="K1078" s="66"/>
      <c r="M1078" s="153" t="s">
        <v>103</v>
      </c>
      <c r="N1078" s="153"/>
      <c r="O1078" s="153"/>
      <c r="P1078" s="384">
        <v>0</v>
      </c>
      <c r="Q1078" s="385">
        <v>608</v>
      </c>
      <c r="R1078" s="386" t="s">
        <v>341</v>
      </c>
      <c r="S1078" s="387"/>
      <c r="T1078" s="388">
        <v>0</v>
      </c>
      <c r="U1078" s="153"/>
      <c r="V1078" s="389" t="s">
        <v>341</v>
      </c>
    </row>
    <row r="1079" spans="11:22" x14ac:dyDescent="0.25">
      <c r="K1079" s="77"/>
      <c r="L1079" s="78"/>
      <c r="M1079" s="78" t="s">
        <v>578</v>
      </c>
      <c r="N1079" s="78"/>
      <c r="O1079" s="78"/>
      <c r="P1079" s="395">
        <v>260</v>
      </c>
      <c r="Q1079" s="396">
        <v>451</v>
      </c>
      <c r="R1079" s="397" t="s">
        <v>341</v>
      </c>
      <c r="S1079" s="398"/>
      <c r="T1079" s="399">
        <v>34.03</v>
      </c>
      <c r="U1079" s="78"/>
      <c r="V1079" s="101" t="s">
        <v>341</v>
      </c>
    </row>
    <row r="1080" spans="11:22" x14ac:dyDescent="0.25">
      <c r="K1080" s="88" t="s">
        <v>104</v>
      </c>
      <c r="L1080" s="89"/>
      <c r="M1080" s="89" t="s">
        <v>166</v>
      </c>
      <c r="N1080" s="89"/>
      <c r="O1080" s="89"/>
      <c r="P1080" s="379">
        <v>282</v>
      </c>
      <c r="Q1080" s="380">
        <v>312</v>
      </c>
      <c r="R1080" s="381">
        <v>703.87</v>
      </c>
      <c r="S1080" s="382"/>
      <c r="T1080" s="383">
        <v>53.05</v>
      </c>
      <c r="U1080" s="89"/>
      <c r="V1080" s="87" t="s">
        <v>341</v>
      </c>
    </row>
    <row r="1081" spans="11:22" x14ac:dyDescent="0.25">
      <c r="K1081" s="77"/>
      <c r="L1081" s="78"/>
      <c r="M1081" s="314" t="s">
        <v>105</v>
      </c>
      <c r="N1081" s="314"/>
      <c r="O1081" s="314"/>
      <c r="P1081" s="400">
        <v>346</v>
      </c>
      <c r="Q1081" s="401">
        <v>370</v>
      </c>
      <c r="R1081" s="402">
        <v>657.75</v>
      </c>
      <c r="S1081" s="403"/>
      <c r="T1081" s="404">
        <v>55</v>
      </c>
      <c r="U1081" s="314"/>
      <c r="V1081" s="378" t="s">
        <v>652</v>
      </c>
    </row>
    <row r="1082" spans="11:22" x14ac:dyDescent="0.25">
      <c r="K1082" s="88" t="s">
        <v>106</v>
      </c>
      <c r="L1082" s="89"/>
      <c r="M1082" s="89" t="s">
        <v>167</v>
      </c>
      <c r="N1082" s="89"/>
      <c r="O1082" s="89"/>
      <c r="P1082" s="379">
        <v>109</v>
      </c>
      <c r="Q1082" s="380">
        <v>110</v>
      </c>
      <c r="R1082" s="381" t="s">
        <v>341</v>
      </c>
      <c r="S1082" s="382"/>
      <c r="T1082" s="383">
        <v>114.48</v>
      </c>
      <c r="U1082" s="89"/>
      <c r="V1082" s="87" t="s">
        <v>653</v>
      </c>
    </row>
    <row r="1083" spans="11:22" x14ac:dyDescent="0.25">
      <c r="K1083" s="66"/>
      <c r="M1083" s="153" t="s">
        <v>107</v>
      </c>
      <c r="N1083" s="153"/>
      <c r="O1083" s="153"/>
      <c r="P1083" s="384">
        <v>98</v>
      </c>
      <c r="Q1083" s="385">
        <v>51</v>
      </c>
      <c r="R1083" s="386">
        <v>591.03</v>
      </c>
      <c r="S1083" s="387"/>
      <c r="T1083" s="388">
        <v>38.08</v>
      </c>
      <c r="U1083" s="153"/>
      <c r="V1083" s="389" t="s">
        <v>341</v>
      </c>
    </row>
    <row r="1084" spans="11:22" x14ac:dyDescent="0.25">
      <c r="K1084" s="77"/>
      <c r="L1084" s="78"/>
      <c r="M1084" s="78" t="s">
        <v>168</v>
      </c>
      <c r="N1084" s="78"/>
      <c r="O1084" s="78"/>
      <c r="P1084" s="395">
        <v>795</v>
      </c>
      <c r="Q1084" s="396">
        <v>868</v>
      </c>
      <c r="R1084" s="392" t="s">
        <v>341</v>
      </c>
      <c r="S1084" s="398"/>
      <c r="T1084" s="399">
        <v>67.69</v>
      </c>
      <c r="U1084" s="78"/>
      <c r="V1084" s="101" t="s">
        <v>654</v>
      </c>
    </row>
    <row r="1085" spans="11:22" x14ac:dyDescent="0.25">
      <c r="K1085" s="342" t="s">
        <v>149</v>
      </c>
      <c r="L1085" s="343"/>
      <c r="M1085" s="344" t="s">
        <v>150</v>
      </c>
      <c r="N1085" s="344"/>
      <c r="O1085" s="344"/>
      <c r="P1085" s="405">
        <v>41</v>
      </c>
      <c r="Q1085" s="406">
        <v>46</v>
      </c>
      <c r="R1085" s="407">
        <v>547.51</v>
      </c>
      <c r="S1085" s="408"/>
      <c r="T1085" s="409">
        <v>68.489999999999995</v>
      </c>
      <c r="U1085" s="344"/>
      <c r="V1085" s="410" t="s">
        <v>341</v>
      </c>
    </row>
    <row r="1086" spans="11:22" x14ac:dyDescent="0.25">
      <c r="K1086" s="88" t="s">
        <v>108</v>
      </c>
      <c r="L1086" s="89"/>
      <c r="M1086" s="89" t="s">
        <v>109</v>
      </c>
      <c r="N1086" s="89"/>
      <c r="O1086" s="89"/>
      <c r="P1086" s="379">
        <v>485</v>
      </c>
      <c r="Q1086" s="380">
        <v>285</v>
      </c>
      <c r="R1086" s="381">
        <v>631.29999999999995</v>
      </c>
      <c r="S1086" s="382"/>
      <c r="T1086" s="383">
        <v>42.15</v>
      </c>
      <c r="U1086" s="89"/>
      <c r="V1086" s="87" t="s">
        <v>648</v>
      </c>
    </row>
    <row r="1087" spans="11:22" x14ac:dyDescent="0.25">
      <c r="K1087" s="66"/>
      <c r="M1087" s="153" t="s">
        <v>110</v>
      </c>
      <c r="N1087" s="153"/>
      <c r="O1087" s="153"/>
      <c r="P1087" s="384">
        <v>950</v>
      </c>
      <c r="Q1087" s="385">
        <v>654</v>
      </c>
      <c r="R1087" s="386">
        <v>472.6</v>
      </c>
      <c r="S1087" s="387"/>
      <c r="T1087" s="388">
        <v>47.69</v>
      </c>
      <c r="U1087" s="153"/>
      <c r="V1087" s="389" t="s">
        <v>341</v>
      </c>
    </row>
    <row r="1088" spans="11:22" x14ac:dyDescent="0.25">
      <c r="K1088" s="77"/>
      <c r="L1088" s="78"/>
      <c r="M1088" s="78" t="s">
        <v>111</v>
      </c>
      <c r="N1088" s="78"/>
      <c r="O1088" s="78"/>
      <c r="P1088" s="395">
        <v>1147</v>
      </c>
      <c r="Q1088" s="396">
        <v>605</v>
      </c>
      <c r="R1088" s="392">
        <v>368.8</v>
      </c>
      <c r="S1088" s="398"/>
      <c r="T1088" s="399">
        <v>78.87</v>
      </c>
      <c r="U1088" s="78"/>
      <c r="V1088" s="101" t="s">
        <v>341</v>
      </c>
    </row>
    <row r="1089" spans="11:25" x14ac:dyDescent="0.25">
      <c r="K1089" s="88" t="s">
        <v>112</v>
      </c>
      <c r="L1089" s="89"/>
      <c r="M1089" s="299" t="s">
        <v>113</v>
      </c>
      <c r="N1089" s="299"/>
      <c r="O1089" s="299"/>
      <c r="P1089" s="411">
        <v>109</v>
      </c>
      <c r="Q1089" s="412">
        <v>109</v>
      </c>
      <c r="R1089" s="413">
        <v>490</v>
      </c>
      <c r="S1089" s="414"/>
      <c r="T1089" s="415">
        <v>115.5</v>
      </c>
      <c r="U1089" s="299"/>
      <c r="V1089" s="371" t="s">
        <v>647</v>
      </c>
    </row>
    <row r="1090" spans="11:25" x14ac:dyDescent="0.25">
      <c r="K1090" s="66"/>
      <c r="M1090" s="47" t="s">
        <v>114</v>
      </c>
      <c r="P1090" s="390">
        <v>630</v>
      </c>
      <c r="Q1090" s="391">
        <v>173</v>
      </c>
      <c r="R1090" s="392">
        <v>325.07</v>
      </c>
      <c r="S1090" s="393"/>
      <c r="T1090" s="394">
        <v>87.52</v>
      </c>
      <c r="V1090" s="76" t="s">
        <v>341</v>
      </c>
    </row>
    <row r="1091" spans="11:25" x14ac:dyDescent="0.25">
      <c r="K1091" s="66"/>
      <c r="M1091" s="153" t="s">
        <v>115</v>
      </c>
      <c r="N1091" s="153"/>
      <c r="O1091" s="153"/>
      <c r="P1091" s="384">
        <v>193</v>
      </c>
      <c r="Q1091" s="385">
        <v>196</v>
      </c>
      <c r="R1091" s="386" t="s">
        <v>341</v>
      </c>
      <c r="S1091" s="387"/>
      <c r="T1091" s="388">
        <v>74.13</v>
      </c>
      <c r="U1091" s="153"/>
      <c r="V1091" s="389" t="s">
        <v>341</v>
      </c>
    </row>
    <row r="1092" spans="11:25" x14ac:dyDescent="0.25">
      <c r="K1092" s="66"/>
      <c r="M1092" s="47" t="s">
        <v>116</v>
      </c>
      <c r="P1092" s="390">
        <v>402</v>
      </c>
      <c r="Q1092" s="391">
        <v>561</v>
      </c>
      <c r="R1092" s="392" t="s">
        <v>341</v>
      </c>
      <c r="S1092" s="393"/>
      <c r="T1092" s="394">
        <v>74.95</v>
      </c>
      <c r="V1092" s="76" t="s">
        <v>341</v>
      </c>
    </row>
    <row r="1093" spans="11:25" x14ac:dyDescent="0.25">
      <c r="K1093" s="77"/>
      <c r="L1093" s="78"/>
      <c r="M1093" s="314" t="s">
        <v>117</v>
      </c>
      <c r="N1093" s="314"/>
      <c r="O1093" s="314"/>
      <c r="P1093" s="400">
        <v>741</v>
      </c>
      <c r="Q1093" s="401">
        <v>777</v>
      </c>
      <c r="R1093" s="386" t="s">
        <v>341</v>
      </c>
      <c r="S1093" s="403"/>
      <c r="T1093" s="404">
        <v>123.3</v>
      </c>
      <c r="U1093" s="314"/>
      <c r="V1093" s="378" t="s">
        <v>655</v>
      </c>
    </row>
    <row r="1094" spans="11:25" x14ac:dyDescent="0.25">
      <c r="K1094" s="88" t="s">
        <v>118</v>
      </c>
      <c r="L1094" s="89"/>
      <c r="M1094" s="89" t="s">
        <v>119</v>
      </c>
      <c r="N1094" s="89"/>
      <c r="O1094" s="89"/>
      <c r="P1094" s="379">
        <v>409</v>
      </c>
      <c r="Q1094" s="380">
        <v>426</v>
      </c>
      <c r="R1094" s="381" t="s">
        <v>341</v>
      </c>
      <c r="S1094" s="382"/>
      <c r="T1094" s="383">
        <v>180.11</v>
      </c>
      <c r="U1094" s="89"/>
      <c r="V1094" s="87" t="s">
        <v>656</v>
      </c>
    </row>
    <row r="1095" spans="11:25" x14ac:dyDescent="0.25">
      <c r="K1095" s="66"/>
      <c r="M1095" s="153" t="s">
        <v>120</v>
      </c>
      <c r="N1095" s="153"/>
      <c r="O1095" s="153"/>
      <c r="P1095" s="384">
        <v>751</v>
      </c>
      <c r="Q1095" s="385">
        <v>751</v>
      </c>
      <c r="R1095" s="386" t="s">
        <v>341</v>
      </c>
      <c r="S1095" s="387"/>
      <c r="T1095" s="388">
        <v>0</v>
      </c>
      <c r="U1095" s="153"/>
      <c r="V1095" s="389" t="s">
        <v>657</v>
      </c>
    </row>
    <row r="1096" spans="11:25" x14ac:dyDescent="0.25">
      <c r="K1096" s="77"/>
      <c r="L1096" s="78"/>
      <c r="M1096" s="78" t="s">
        <v>121</v>
      </c>
      <c r="N1096" s="78"/>
      <c r="O1096" s="78"/>
      <c r="P1096" s="395">
        <v>692</v>
      </c>
      <c r="Q1096" s="396">
        <v>728</v>
      </c>
      <c r="R1096" s="397" t="s">
        <v>341</v>
      </c>
      <c r="S1096" s="398"/>
      <c r="T1096" s="399">
        <v>170.85</v>
      </c>
      <c r="U1096" s="78"/>
      <c r="V1096" s="101" t="s">
        <v>658</v>
      </c>
      <c r="X1096" s="47"/>
      <c r="Y1096" s="47"/>
    </row>
    <row r="1097" spans="11:25" x14ac:dyDescent="0.25">
      <c r="K1097" s="342" t="s">
        <v>122</v>
      </c>
      <c r="L1097" s="343"/>
      <c r="M1097" s="344" t="s">
        <v>123</v>
      </c>
      <c r="N1097" s="344"/>
      <c r="O1097" s="344"/>
      <c r="P1097" s="405">
        <v>8</v>
      </c>
      <c r="Q1097" s="406">
        <v>3</v>
      </c>
      <c r="R1097" s="407">
        <v>832.51</v>
      </c>
      <c r="S1097" s="408"/>
      <c r="T1097" s="409">
        <v>27.92</v>
      </c>
      <c r="U1097" s="344"/>
      <c r="V1097" s="410" t="s">
        <v>341</v>
      </c>
      <c r="X1097" s="47"/>
      <c r="Y1097" s="47"/>
    </row>
    <row r="1098" spans="11:25" x14ac:dyDescent="0.25">
      <c r="W1098" s="361"/>
      <c r="X1098" s="47"/>
      <c r="Y1098" s="47"/>
    </row>
    <row r="1099" spans="11:25" x14ac:dyDescent="0.25">
      <c r="W1099" s="416"/>
      <c r="X1099" s="47"/>
      <c r="Y1099" s="47"/>
    </row>
    <row r="1100" spans="11:25" x14ac:dyDescent="0.25">
      <c r="W1100" s="416"/>
      <c r="X1100" s="47"/>
      <c r="Y1100" s="47"/>
    </row>
    <row r="1101" spans="11:25" x14ac:dyDescent="0.25">
      <c r="W1101" s="416"/>
    </row>
    <row r="1102" spans="11:25" x14ac:dyDescent="0.25">
      <c r="W1102" s="416"/>
    </row>
    <row r="1104" spans="11:25" x14ac:dyDescent="0.25">
      <c r="K1104" s="361" t="s">
        <v>461</v>
      </c>
      <c r="L1104" s="361"/>
      <c r="M1104" s="361" t="s">
        <v>483</v>
      </c>
      <c r="N1104" s="361"/>
      <c r="O1104" s="361" t="s">
        <v>460</v>
      </c>
      <c r="P1104" s="361" t="s">
        <v>423</v>
      </c>
      <c r="Q1104" s="361" t="s">
        <v>422</v>
      </c>
      <c r="R1104" s="361" t="s">
        <v>484</v>
      </c>
      <c r="S1104" s="361"/>
      <c r="T1104" s="361" t="s">
        <v>485</v>
      </c>
      <c r="U1104" s="361"/>
    </row>
    <row r="1105" spans="1:21" x14ac:dyDescent="0.25">
      <c r="K1105" s="242" t="s">
        <v>439</v>
      </c>
      <c r="L1105" s="416"/>
      <c r="M1105" s="416">
        <v>26.2</v>
      </c>
      <c r="N1105" s="416"/>
      <c r="O1105" s="416">
        <v>31</v>
      </c>
      <c r="P1105" s="416">
        <v>32</v>
      </c>
      <c r="Q1105" s="416">
        <v>32</v>
      </c>
      <c r="R1105" s="417">
        <v>920</v>
      </c>
      <c r="S1105" s="416"/>
      <c r="T1105" s="417">
        <v>903</v>
      </c>
      <c r="U1105" s="417"/>
    </row>
    <row r="1106" spans="1:21" x14ac:dyDescent="0.25">
      <c r="K1106" s="242" t="s">
        <v>440</v>
      </c>
      <c r="L1106" s="416"/>
      <c r="M1106" s="416">
        <v>88.9</v>
      </c>
      <c r="N1106" s="416"/>
      <c r="O1106" s="416">
        <v>324</v>
      </c>
      <c r="P1106" s="416">
        <v>281</v>
      </c>
      <c r="Q1106" s="416">
        <v>399</v>
      </c>
      <c r="R1106" s="417">
        <v>1118</v>
      </c>
      <c r="S1106" s="416"/>
      <c r="T1106" s="417">
        <v>1783</v>
      </c>
      <c r="U1106" s="417"/>
    </row>
    <row r="1107" spans="1:21" x14ac:dyDescent="0.25">
      <c r="K1107" s="242" t="s">
        <v>441</v>
      </c>
      <c r="L1107" s="416"/>
      <c r="M1107" s="416">
        <v>41.6</v>
      </c>
      <c r="N1107" s="416"/>
      <c r="O1107" s="416">
        <v>179</v>
      </c>
      <c r="P1107" s="416">
        <v>178</v>
      </c>
      <c r="Q1107" s="416">
        <v>184</v>
      </c>
      <c r="R1107" s="417">
        <v>2870</v>
      </c>
      <c r="S1107" s="416"/>
      <c r="T1107" s="417">
        <v>2280</v>
      </c>
      <c r="U1107" s="417"/>
    </row>
    <row r="1108" spans="1:21" x14ac:dyDescent="0.25">
      <c r="K1108" s="242" t="s">
        <v>442</v>
      </c>
      <c r="L1108" s="416"/>
      <c r="M1108" s="416">
        <v>27.6</v>
      </c>
      <c r="N1108" s="416"/>
      <c r="O1108" s="416">
        <v>41</v>
      </c>
      <c r="P1108" s="416">
        <v>44</v>
      </c>
      <c r="Q1108" s="416">
        <v>44</v>
      </c>
      <c r="R1108" s="417">
        <v>14</v>
      </c>
      <c r="S1108" s="416"/>
      <c r="T1108" s="417">
        <v>16</v>
      </c>
      <c r="U1108" s="417"/>
    </row>
    <row r="1109" spans="1:21" x14ac:dyDescent="0.25">
      <c r="K1109" s="242" t="s">
        <v>557</v>
      </c>
      <c r="L1109" s="416"/>
      <c r="M1109" s="416">
        <v>52.5</v>
      </c>
      <c r="N1109" s="416"/>
      <c r="O1109" s="416">
        <v>94</v>
      </c>
      <c r="P1109" s="416">
        <v>84</v>
      </c>
      <c r="Q1109" s="416">
        <v>92</v>
      </c>
      <c r="R1109" s="417">
        <v>215</v>
      </c>
      <c r="S1109" s="416"/>
      <c r="T1109" s="417">
        <v>437</v>
      </c>
    </row>
    <row r="1112" spans="1:21" x14ac:dyDescent="0.25">
      <c r="A1112" s="72" t="s">
        <v>514</v>
      </c>
    </row>
    <row r="1122" spans="11:22" x14ac:dyDescent="0.25">
      <c r="K1122" s="297" t="s">
        <v>124</v>
      </c>
      <c r="L1122" s="298"/>
      <c r="M1122" s="299" t="s">
        <v>125</v>
      </c>
      <c r="N1122" s="299"/>
      <c r="O1122" s="299"/>
      <c r="P1122" s="411">
        <v>38</v>
      </c>
      <c r="Q1122" s="412">
        <v>649</v>
      </c>
      <c r="R1122" s="413">
        <v>428.05</v>
      </c>
      <c r="S1122" s="414"/>
      <c r="T1122" s="415">
        <v>14.02</v>
      </c>
      <c r="U1122" s="299"/>
      <c r="V1122" s="371" t="s">
        <v>341</v>
      </c>
    </row>
    <row r="1123" spans="11:22" x14ac:dyDescent="0.25">
      <c r="K1123" s="305"/>
      <c r="L1123" s="306"/>
      <c r="M1123" s="47" t="s">
        <v>126</v>
      </c>
      <c r="P1123" s="390">
        <v>678</v>
      </c>
      <c r="Q1123" s="391">
        <v>333</v>
      </c>
      <c r="R1123" s="392">
        <v>332.39</v>
      </c>
      <c r="S1123" s="393"/>
      <c r="T1123" s="394">
        <v>78.66</v>
      </c>
      <c r="V1123" s="76" t="s">
        <v>341</v>
      </c>
    </row>
    <row r="1124" spans="11:22" x14ac:dyDescent="0.25">
      <c r="K1124" s="305"/>
      <c r="L1124" s="306"/>
      <c r="M1124" s="153" t="s">
        <v>127</v>
      </c>
      <c r="N1124" s="153"/>
      <c r="O1124" s="153"/>
      <c r="P1124" s="384">
        <v>410</v>
      </c>
      <c r="Q1124" s="385">
        <v>355</v>
      </c>
      <c r="R1124" s="386" t="s">
        <v>341</v>
      </c>
      <c r="S1124" s="387"/>
      <c r="T1124" s="388">
        <v>73.400000000000006</v>
      </c>
      <c r="U1124" s="153"/>
      <c r="V1124" s="389" t="s">
        <v>341</v>
      </c>
    </row>
    <row r="1125" spans="11:22" x14ac:dyDescent="0.25">
      <c r="K1125" s="305"/>
      <c r="L1125" s="306"/>
      <c r="M1125" s="47" t="s">
        <v>128</v>
      </c>
      <c r="P1125" s="390">
        <v>611</v>
      </c>
      <c r="Q1125" s="391">
        <v>581</v>
      </c>
      <c r="R1125" s="392">
        <v>261.83999999999997</v>
      </c>
      <c r="S1125" s="393"/>
      <c r="T1125" s="394">
        <v>40.049999999999997</v>
      </c>
      <c r="U1125" s="394"/>
      <c r="V1125" s="76" t="s">
        <v>341</v>
      </c>
    </row>
    <row r="1126" spans="11:22" x14ac:dyDescent="0.25">
      <c r="K1126" s="305"/>
      <c r="L1126" s="306"/>
      <c r="M1126" s="153" t="s">
        <v>129</v>
      </c>
      <c r="N1126" s="153"/>
      <c r="O1126" s="153"/>
      <c r="P1126" s="384">
        <v>1046</v>
      </c>
      <c r="Q1126" s="385">
        <v>1118</v>
      </c>
      <c r="R1126" s="386">
        <v>212.26</v>
      </c>
      <c r="S1126" s="387"/>
      <c r="T1126" s="388">
        <v>94.85</v>
      </c>
      <c r="U1126" s="153"/>
      <c r="V1126" s="389" t="s">
        <v>659</v>
      </c>
    </row>
    <row r="1127" spans="11:22" x14ac:dyDescent="0.25">
      <c r="K1127" s="305"/>
      <c r="L1127" s="306"/>
      <c r="M1127" s="47" t="s">
        <v>169</v>
      </c>
      <c r="P1127" s="390">
        <v>1462</v>
      </c>
      <c r="Q1127" s="391">
        <v>1346</v>
      </c>
      <c r="R1127" s="392">
        <v>155.34</v>
      </c>
      <c r="S1127" s="393"/>
      <c r="T1127" s="394">
        <v>85.4</v>
      </c>
      <c r="V1127" s="76" t="s">
        <v>660</v>
      </c>
    </row>
    <row r="1128" spans="11:22" x14ac:dyDescent="0.25">
      <c r="K1128" s="312"/>
      <c r="L1128" s="313"/>
      <c r="M1128" s="314" t="s">
        <v>130</v>
      </c>
      <c r="N1128" s="314"/>
      <c r="O1128" s="314"/>
      <c r="P1128" s="384">
        <v>2207</v>
      </c>
      <c r="Q1128" s="385">
        <v>3434</v>
      </c>
      <c r="R1128" s="386">
        <v>63.32</v>
      </c>
      <c r="S1128" s="403"/>
      <c r="T1128" s="388">
        <v>35.5</v>
      </c>
      <c r="U1128" s="314"/>
      <c r="V1128" s="389" t="s">
        <v>341</v>
      </c>
    </row>
    <row r="1129" spans="11:22" x14ac:dyDescent="0.25">
      <c r="K1129" s="88" t="s">
        <v>131</v>
      </c>
      <c r="L1129" s="89"/>
      <c r="M1129" s="89" t="s">
        <v>132</v>
      </c>
      <c r="N1129" s="89"/>
      <c r="O1129" s="89"/>
      <c r="P1129" s="379">
        <v>10</v>
      </c>
      <c r="Q1129" s="380">
        <v>69</v>
      </c>
      <c r="R1129" s="381">
        <v>819.62</v>
      </c>
      <c r="S1129" s="382"/>
      <c r="T1129" s="383">
        <v>33.31</v>
      </c>
      <c r="U1129" s="89"/>
      <c r="V1129" s="87" t="s">
        <v>341</v>
      </c>
    </row>
    <row r="1130" spans="11:22" x14ac:dyDescent="0.25">
      <c r="K1130" s="297" t="s">
        <v>133</v>
      </c>
      <c r="L1130" s="298"/>
      <c r="M1130" s="299" t="s">
        <v>134</v>
      </c>
      <c r="N1130" s="299"/>
      <c r="O1130" s="299"/>
      <c r="P1130" s="411">
        <v>82</v>
      </c>
      <c r="Q1130" s="412">
        <v>457</v>
      </c>
      <c r="R1130" s="413">
        <v>564.48</v>
      </c>
      <c r="S1130" s="414"/>
      <c r="T1130" s="415">
        <v>53.78</v>
      </c>
      <c r="U1130" s="299"/>
      <c r="V1130" s="371" t="s">
        <v>341</v>
      </c>
    </row>
    <row r="1131" spans="11:22" x14ac:dyDescent="0.25">
      <c r="K1131" s="305"/>
      <c r="L1131" s="306"/>
      <c r="M1131" s="47" t="s">
        <v>135</v>
      </c>
      <c r="P1131" s="390">
        <v>450</v>
      </c>
      <c r="Q1131" s="391">
        <v>943</v>
      </c>
      <c r="R1131" s="392">
        <v>386.09</v>
      </c>
      <c r="S1131" s="393"/>
      <c r="T1131" s="394">
        <v>31.02</v>
      </c>
      <c r="V1131" s="76" t="s">
        <v>341</v>
      </c>
    </row>
    <row r="1132" spans="11:22" x14ac:dyDescent="0.25">
      <c r="K1132" s="305"/>
      <c r="L1132" s="306"/>
      <c r="M1132" s="153" t="s">
        <v>136</v>
      </c>
      <c r="N1132" s="153"/>
      <c r="O1132" s="153"/>
      <c r="P1132" s="384">
        <v>758</v>
      </c>
      <c r="Q1132" s="385">
        <v>758</v>
      </c>
      <c r="R1132" s="386">
        <v>301.11</v>
      </c>
      <c r="S1132" s="387"/>
      <c r="T1132" s="388">
        <v>38.5</v>
      </c>
      <c r="U1132" s="153"/>
      <c r="V1132" s="389" t="s">
        <v>341</v>
      </c>
    </row>
    <row r="1133" spans="11:22" x14ac:dyDescent="0.25">
      <c r="K1133" s="305"/>
      <c r="L1133" s="306"/>
      <c r="M1133" s="47" t="s">
        <v>137</v>
      </c>
      <c r="P1133" s="390">
        <v>758</v>
      </c>
      <c r="Q1133" s="391">
        <v>0</v>
      </c>
      <c r="R1133" s="392" t="s">
        <v>341</v>
      </c>
      <c r="S1133" s="393"/>
      <c r="T1133" s="394">
        <v>68.900000000000006</v>
      </c>
      <c r="V1133" s="76" t="s">
        <v>341</v>
      </c>
    </row>
    <row r="1134" spans="11:22" x14ac:dyDescent="0.25">
      <c r="K1134" s="305"/>
      <c r="L1134" s="306"/>
      <c r="M1134" s="153" t="s">
        <v>138</v>
      </c>
      <c r="N1134" s="153"/>
      <c r="O1134" s="153"/>
      <c r="P1134" s="384">
        <v>675</v>
      </c>
      <c r="Q1134" s="385">
        <v>675</v>
      </c>
      <c r="R1134" s="386" t="s">
        <v>341</v>
      </c>
      <c r="S1134" s="387"/>
      <c r="T1134" s="388">
        <v>63.64</v>
      </c>
      <c r="U1134" s="153"/>
      <c r="V1134" s="389" t="s">
        <v>341</v>
      </c>
    </row>
    <row r="1135" spans="11:22" x14ac:dyDescent="0.25">
      <c r="K1135" s="305"/>
      <c r="L1135" s="306"/>
      <c r="M1135" s="47" t="s">
        <v>139</v>
      </c>
      <c r="P1135" s="390">
        <v>0</v>
      </c>
      <c r="Q1135" s="391">
        <v>0</v>
      </c>
      <c r="R1135" s="392" t="s">
        <v>341</v>
      </c>
      <c r="S1135" s="393"/>
      <c r="T1135" s="394">
        <v>84.69</v>
      </c>
      <c r="V1135" s="76" t="s">
        <v>341</v>
      </c>
    </row>
    <row r="1136" spans="11:22" x14ac:dyDescent="0.25">
      <c r="K1136" s="312"/>
      <c r="L1136" s="313"/>
      <c r="M1136" s="314" t="s">
        <v>140</v>
      </c>
      <c r="N1136" s="314"/>
      <c r="O1136" s="314"/>
      <c r="P1136" s="400">
        <v>815</v>
      </c>
      <c r="Q1136" s="401">
        <v>675</v>
      </c>
      <c r="R1136" s="386">
        <v>137.55000000000001</v>
      </c>
      <c r="S1136" s="403"/>
      <c r="T1136" s="404">
        <v>46.34</v>
      </c>
      <c r="U1136" s="314"/>
      <c r="V1136" s="378" t="s">
        <v>341</v>
      </c>
    </row>
    <row r="1137" spans="11:25" x14ac:dyDescent="0.25">
      <c r="K1137" s="418" t="s">
        <v>141</v>
      </c>
      <c r="L1137" s="419"/>
      <c r="M1137" s="89" t="s">
        <v>142</v>
      </c>
      <c r="N1137" s="89"/>
      <c r="O1137" s="89"/>
      <c r="P1137" s="379">
        <v>19</v>
      </c>
      <c r="Q1137" s="380">
        <v>36</v>
      </c>
      <c r="R1137" s="381">
        <v>479.55</v>
      </c>
      <c r="S1137" s="381"/>
      <c r="T1137" s="383">
        <v>15.74</v>
      </c>
      <c r="U1137" s="89"/>
      <c r="V1137" s="87" t="s">
        <v>341</v>
      </c>
    </row>
    <row r="1138" spans="11:25" x14ac:dyDescent="0.25">
      <c r="K1138" s="420"/>
      <c r="L1138" s="421"/>
      <c r="M1138" s="314" t="s">
        <v>143</v>
      </c>
      <c r="N1138" s="314"/>
      <c r="O1138" s="314"/>
      <c r="P1138" s="400">
        <v>65</v>
      </c>
      <c r="Q1138" s="401">
        <v>57</v>
      </c>
      <c r="R1138" s="402">
        <v>109.9</v>
      </c>
      <c r="S1138" s="403"/>
      <c r="T1138" s="404">
        <v>96.01</v>
      </c>
      <c r="U1138" s="314"/>
      <c r="V1138" s="378" t="s">
        <v>661</v>
      </c>
    </row>
    <row r="1139" spans="11:25" x14ac:dyDescent="0.25">
      <c r="K1139" s="342" t="s">
        <v>144</v>
      </c>
      <c r="L1139" s="343"/>
      <c r="M1139" s="343" t="s">
        <v>145</v>
      </c>
      <c r="N1139" s="343"/>
      <c r="O1139" s="343"/>
      <c r="P1139" s="422">
        <v>2</v>
      </c>
      <c r="Q1139" s="423">
        <v>3</v>
      </c>
      <c r="R1139" s="424">
        <v>114.17</v>
      </c>
      <c r="S1139" s="425"/>
      <c r="T1139" s="426">
        <v>102.4</v>
      </c>
      <c r="U1139" s="343"/>
      <c r="V1139" s="427" t="s">
        <v>341</v>
      </c>
    </row>
    <row r="1140" spans="11:25" x14ac:dyDescent="0.25">
      <c r="K1140" s="342" t="s">
        <v>146</v>
      </c>
      <c r="L1140" s="343"/>
      <c r="M1140" s="344" t="s">
        <v>147</v>
      </c>
      <c r="N1140" s="344"/>
      <c r="O1140" s="344"/>
      <c r="P1140" s="405">
        <v>191</v>
      </c>
      <c r="Q1140" s="406">
        <v>260</v>
      </c>
      <c r="R1140" s="407">
        <v>301.32</v>
      </c>
      <c r="S1140" s="408"/>
      <c r="T1140" s="409">
        <v>51.05</v>
      </c>
      <c r="U1140" s="344"/>
      <c r="V1140" s="410" t="s">
        <v>341</v>
      </c>
    </row>
    <row r="1141" spans="11:25" x14ac:dyDescent="0.25">
      <c r="K1141" s="342" t="s">
        <v>170</v>
      </c>
      <c r="L1141" s="343"/>
      <c r="M1141" s="343" t="s">
        <v>171</v>
      </c>
      <c r="N1141" s="343"/>
      <c r="O1141" s="343"/>
      <c r="P1141" s="422">
        <v>85</v>
      </c>
      <c r="Q1141" s="423">
        <v>85</v>
      </c>
      <c r="R1141" s="424" t="s">
        <v>341</v>
      </c>
      <c r="S1141" s="425"/>
      <c r="T1141" s="426">
        <v>4.3499999999999996</v>
      </c>
      <c r="U1141" s="343"/>
      <c r="V1141" s="427" t="s">
        <v>662</v>
      </c>
    </row>
    <row r="1142" spans="11:25" x14ac:dyDescent="0.25">
      <c r="K1142" s="342" t="s">
        <v>172</v>
      </c>
      <c r="L1142" s="343"/>
      <c r="M1142" s="344" t="s">
        <v>173</v>
      </c>
      <c r="N1142" s="344"/>
      <c r="O1142" s="344"/>
      <c r="P1142" s="405">
        <v>95</v>
      </c>
      <c r="Q1142" s="406">
        <v>82</v>
      </c>
      <c r="R1142" s="407" t="s">
        <v>341</v>
      </c>
      <c r="S1142" s="408"/>
      <c r="T1142" s="409">
        <v>33.39</v>
      </c>
      <c r="U1142" s="344"/>
      <c r="V1142" s="410" t="s">
        <v>341</v>
      </c>
    </row>
    <row r="1143" spans="11:25" x14ac:dyDescent="0.25">
      <c r="K1143" s="342" t="s">
        <v>153</v>
      </c>
      <c r="L1143" s="343"/>
      <c r="M1143" s="343" t="s">
        <v>154</v>
      </c>
      <c r="N1143" s="343"/>
      <c r="O1143" s="343"/>
      <c r="P1143" s="422">
        <v>220</v>
      </c>
      <c r="Q1143" s="423">
        <v>195</v>
      </c>
      <c r="R1143" s="424">
        <v>81.849999999999994</v>
      </c>
      <c r="S1143" s="425"/>
      <c r="T1143" s="426">
        <v>13.81</v>
      </c>
      <c r="U1143" s="343"/>
      <c r="V1143" s="427" t="s">
        <v>341</v>
      </c>
    </row>
    <row r="1144" spans="11:25" x14ac:dyDescent="0.25">
      <c r="K1144" s="342" t="s">
        <v>174</v>
      </c>
      <c r="L1144" s="343"/>
      <c r="M1144" s="344" t="s">
        <v>175</v>
      </c>
      <c r="N1144" s="344"/>
      <c r="O1144" s="344"/>
      <c r="P1144" s="405">
        <v>34</v>
      </c>
      <c r="Q1144" s="406">
        <v>33</v>
      </c>
      <c r="R1144" s="407" t="s">
        <v>341</v>
      </c>
      <c r="S1144" s="408"/>
      <c r="T1144" s="409">
        <v>93.84</v>
      </c>
      <c r="U1144" s="344"/>
      <c r="V1144" s="410" t="s">
        <v>341</v>
      </c>
    </row>
    <row r="1145" spans="11:25" ht="15" customHeight="1" x14ac:dyDescent="0.25">
      <c r="K1145" s="297" t="s">
        <v>176</v>
      </c>
      <c r="L1145" s="298"/>
      <c r="M1145" s="89" t="s">
        <v>177</v>
      </c>
      <c r="N1145" s="89"/>
      <c r="O1145" s="89"/>
      <c r="P1145" s="379">
        <v>6239</v>
      </c>
      <c r="Q1145" s="380">
        <v>6206</v>
      </c>
      <c r="R1145" s="381">
        <v>70.510000000000005</v>
      </c>
      <c r="S1145" s="382"/>
      <c r="T1145" s="383">
        <v>53.41</v>
      </c>
      <c r="U1145" s="89"/>
      <c r="V1145" s="87" t="s">
        <v>341</v>
      </c>
    </row>
    <row r="1146" spans="11:25" ht="15" customHeight="1" x14ac:dyDescent="0.25">
      <c r="K1146" s="312"/>
      <c r="L1146" s="313"/>
      <c r="M1146" s="314" t="s">
        <v>178</v>
      </c>
      <c r="N1146" s="314"/>
      <c r="O1146" s="314"/>
      <c r="P1146" s="400">
        <v>6022</v>
      </c>
      <c r="Q1146" s="401">
        <v>6022</v>
      </c>
      <c r="R1146" s="402">
        <v>83.2</v>
      </c>
      <c r="S1146" s="403"/>
      <c r="T1146" s="404">
        <v>7.09</v>
      </c>
      <c r="U1146" s="314"/>
      <c r="V1146" s="378" t="s">
        <v>341</v>
      </c>
    </row>
    <row r="1147" spans="11:25" ht="15" customHeight="1" x14ac:dyDescent="0.25">
      <c r="K1147" s="342" t="s">
        <v>179</v>
      </c>
      <c r="L1147" s="343"/>
      <c r="M1147" s="343" t="s">
        <v>180</v>
      </c>
      <c r="N1147" s="343"/>
      <c r="O1147" s="343"/>
      <c r="P1147" s="422">
        <v>455</v>
      </c>
      <c r="Q1147" s="423">
        <v>1165</v>
      </c>
      <c r="R1147" s="424">
        <v>48.85</v>
      </c>
      <c r="S1147" s="425"/>
      <c r="T1147" s="426">
        <v>51.45</v>
      </c>
      <c r="U1147" s="343"/>
      <c r="V1147" s="427" t="s">
        <v>341</v>
      </c>
      <c r="X1147" s="47"/>
      <c r="Y1147" s="47"/>
    </row>
    <row r="1148" spans="11:25" x14ac:dyDescent="0.25">
      <c r="K1148" s="335" t="s">
        <v>20</v>
      </c>
      <c r="L1148" s="89"/>
      <c r="M1148" s="343" t="s">
        <v>551</v>
      </c>
      <c r="N1148" s="343"/>
      <c r="O1148" s="343"/>
      <c r="P1148" s="422">
        <v>287</v>
      </c>
      <c r="Q1148" s="423">
        <v>276</v>
      </c>
      <c r="R1148" s="424" t="s">
        <v>341</v>
      </c>
      <c r="S1148" s="425"/>
      <c r="T1148" s="426">
        <v>95.6</v>
      </c>
      <c r="U1148" s="343"/>
      <c r="V1148" s="427" t="s">
        <v>341</v>
      </c>
      <c r="X1148" s="47"/>
      <c r="Y1148" s="47"/>
    </row>
    <row r="1149" spans="11:25" x14ac:dyDescent="0.25">
      <c r="K1149" s="337"/>
      <c r="M1149" s="344" t="s">
        <v>446</v>
      </c>
      <c r="N1149" s="344"/>
      <c r="O1149" s="344"/>
      <c r="P1149" s="405">
        <v>283</v>
      </c>
      <c r="Q1149" s="406">
        <v>366</v>
      </c>
      <c r="R1149" s="407" t="s">
        <v>341</v>
      </c>
      <c r="S1149" s="408"/>
      <c r="T1149" s="409">
        <v>19.34</v>
      </c>
      <c r="U1149" s="344"/>
      <c r="V1149" s="410" t="s">
        <v>341</v>
      </c>
      <c r="X1149" s="47"/>
      <c r="Y1149" s="47"/>
    </row>
    <row r="1150" spans="11:25" x14ac:dyDescent="0.25">
      <c r="K1150" s="338"/>
      <c r="L1150" s="428"/>
      <c r="M1150" s="343" t="s">
        <v>516</v>
      </c>
      <c r="N1150" s="343"/>
      <c r="O1150" s="343"/>
      <c r="P1150" s="422">
        <v>279</v>
      </c>
      <c r="Q1150" s="423">
        <v>276</v>
      </c>
      <c r="R1150" s="424" t="s">
        <v>341</v>
      </c>
      <c r="S1150" s="425"/>
      <c r="T1150" s="426">
        <v>99.31</v>
      </c>
      <c r="U1150" s="343"/>
      <c r="V1150" s="427" t="s">
        <v>341</v>
      </c>
      <c r="X1150" s="47"/>
      <c r="Y1150" s="47"/>
    </row>
    <row r="1151" spans="11:25" x14ac:dyDescent="0.25">
      <c r="K1151" s="297" t="s">
        <v>517</v>
      </c>
      <c r="L1151" s="89"/>
      <c r="M1151" s="344" t="s">
        <v>579</v>
      </c>
      <c r="N1151" s="344"/>
      <c r="O1151" s="344"/>
      <c r="P1151" s="405">
        <v>505</v>
      </c>
      <c r="Q1151" s="406">
        <v>529</v>
      </c>
      <c r="R1151" s="407">
        <v>297.99</v>
      </c>
      <c r="S1151" s="408"/>
      <c r="T1151" s="409">
        <v>51.1</v>
      </c>
      <c r="U1151" s="344"/>
      <c r="V1151" s="410" t="s">
        <v>663</v>
      </c>
    </row>
    <row r="1152" spans="11:25" x14ac:dyDescent="0.25">
      <c r="K1152" s="305"/>
      <c r="L1152" s="89"/>
      <c r="M1152" s="344" t="s">
        <v>574</v>
      </c>
      <c r="N1152" s="344"/>
      <c r="O1152" s="344"/>
      <c r="P1152" s="405">
        <v>597</v>
      </c>
      <c r="Q1152" s="406">
        <v>410</v>
      </c>
      <c r="R1152" s="407" t="s">
        <v>341</v>
      </c>
      <c r="S1152" s="408"/>
      <c r="T1152" s="409">
        <v>88</v>
      </c>
      <c r="U1152" s="344"/>
      <c r="V1152" s="410" t="s">
        <v>664</v>
      </c>
    </row>
    <row r="1153" spans="1:23" x14ac:dyDescent="0.25">
      <c r="K1153" s="305"/>
      <c r="M1153" s="429" t="s">
        <v>576</v>
      </c>
      <c r="N1153" s="429"/>
      <c r="O1153" s="429"/>
      <c r="P1153" s="430">
        <v>707</v>
      </c>
      <c r="Q1153" s="431">
        <v>621</v>
      </c>
      <c r="R1153" s="432" t="s">
        <v>341</v>
      </c>
      <c r="S1153" s="433"/>
      <c r="T1153" s="434">
        <v>104.18</v>
      </c>
      <c r="U1153" s="429"/>
      <c r="V1153" s="427" t="s">
        <v>341</v>
      </c>
    </row>
    <row r="1154" spans="1:23" x14ac:dyDescent="0.25">
      <c r="K1154" s="312"/>
      <c r="L1154" s="78"/>
      <c r="M1154" s="344" t="s">
        <v>575</v>
      </c>
      <c r="N1154" s="344"/>
      <c r="O1154" s="344"/>
      <c r="P1154" s="405">
        <v>687</v>
      </c>
      <c r="Q1154" s="406">
        <v>766</v>
      </c>
      <c r="R1154" s="407" t="s">
        <v>341</v>
      </c>
      <c r="S1154" s="408"/>
      <c r="T1154" s="409">
        <v>133.01</v>
      </c>
      <c r="U1154" s="344"/>
      <c r="V1154" s="410" t="s">
        <v>341</v>
      </c>
    </row>
    <row r="1155" spans="1:23" x14ac:dyDescent="0.25">
      <c r="K1155" s="342" t="s">
        <v>584</v>
      </c>
      <c r="L1155" s="435"/>
      <c r="M1155" s="343" t="s">
        <v>583</v>
      </c>
      <c r="N1155" s="343"/>
      <c r="O1155" s="343"/>
      <c r="P1155" s="422">
        <v>134</v>
      </c>
      <c r="Q1155" s="423">
        <v>149</v>
      </c>
      <c r="R1155" s="424">
        <v>28.86</v>
      </c>
      <c r="S1155" s="425"/>
      <c r="T1155" s="426">
        <v>40.04</v>
      </c>
      <c r="U1155" s="343"/>
      <c r="V1155" s="427" t="s">
        <v>341</v>
      </c>
    </row>
    <row r="1156" spans="1:23" x14ac:dyDescent="0.25">
      <c r="K1156" s="342" t="s">
        <v>447</v>
      </c>
      <c r="L1156" s="435"/>
      <c r="M1156" s="343" t="s">
        <v>448</v>
      </c>
      <c r="N1156" s="343"/>
      <c r="O1156" s="343"/>
      <c r="P1156" s="422">
        <v>281</v>
      </c>
      <c r="Q1156" s="423">
        <v>284</v>
      </c>
      <c r="R1156" s="424" t="s">
        <v>341</v>
      </c>
      <c r="S1156" s="425"/>
      <c r="T1156" s="426">
        <v>35.31</v>
      </c>
      <c r="U1156" s="343"/>
      <c r="V1156" s="427" t="s">
        <v>341</v>
      </c>
    </row>
    <row r="1157" spans="1:23" x14ac:dyDescent="0.25">
      <c r="K1157" s="342" t="s">
        <v>534</v>
      </c>
      <c r="L1157" s="343"/>
      <c r="M1157" s="429" t="s">
        <v>535</v>
      </c>
      <c r="N1157" s="429"/>
      <c r="O1157" s="429"/>
      <c r="P1157" s="430">
        <v>48</v>
      </c>
      <c r="Q1157" s="431">
        <v>28</v>
      </c>
      <c r="R1157" s="432">
        <v>614.11</v>
      </c>
      <c r="S1157" s="433"/>
      <c r="T1157" s="434">
        <v>5.17</v>
      </c>
      <c r="U1157" s="429"/>
      <c r="V1157" s="436" t="s">
        <v>665</v>
      </c>
      <c r="W1157" s="361"/>
    </row>
    <row r="1158" spans="1:23" x14ac:dyDescent="0.25">
      <c r="K1158" s="335" t="s">
        <v>546</v>
      </c>
      <c r="L1158" s="89"/>
      <c r="M1158" s="344" t="s">
        <v>547</v>
      </c>
      <c r="N1158" s="344"/>
      <c r="O1158" s="344"/>
      <c r="P1158" s="405">
        <v>392</v>
      </c>
      <c r="Q1158" s="406">
        <v>392</v>
      </c>
      <c r="R1158" s="407" t="s">
        <v>341</v>
      </c>
      <c r="S1158" s="408"/>
      <c r="T1158" s="409">
        <v>36.14</v>
      </c>
      <c r="U1158" s="344"/>
      <c r="V1158" s="410" t="s">
        <v>341</v>
      </c>
      <c r="W1158" s="416"/>
    </row>
    <row r="1159" spans="1:23" x14ac:dyDescent="0.25">
      <c r="K1159" s="338"/>
      <c r="L1159" s="78"/>
      <c r="M1159" s="429" t="s">
        <v>548</v>
      </c>
      <c r="N1159" s="429"/>
      <c r="O1159" s="429"/>
      <c r="P1159" s="430">
        <v>1303</v>
      </c>
      <c r="Q1159" s="431">
        <v>731</v>
      </c>
      <c r="R1159" s="432" t="s">
        <v>341</v>
      </c>
      <c r="S1159" s="433"/>
      <c r="T1159" s="434">
        <v>-281.86</v>
      </c>
      <c r="U1159" s="429"/>
      <c r="V1159" s="436" t="s">
        <v>341</v>
      </c>
      <c r="W1159" s="416"/>
    </row>
    <row r="1160" spans="1:23" x14ac:dyDescent="0.25">
      <c r="K1160" s="437">
        <v>0</v>
      </c>
      <c r="L1160" s="343"/>
      <c r="M1160" s="344" t="s">
        <v>532</v>
      </c>
      <c r="N1160" s="344"/>
      <c r="O1160" s="344"/>
      <c r="P1160" s="405">
        <v>-65</v>
      </c>
      <c r="Q1160" s="406">
        <v>0</v>
      </c>
      <c r="R1160" s="407" t="s">
        <v>341</v>
      </c>
      <c r="S1160" s="408"/>
      <c r="T1160" s="409">
        <v>0</v>
      </c>
      <c r="U1160" s="344"/>
      <c r="V1160" s="410" t="s">
        <v>341</v>
      </c>
      <c r="W1160" s="416"/>
    </row>
    <row r="1161" spans="1:23" x14ac:dyDescent="0.25">
      <c r="K1161" s="438">
        <v>0</v>
      </c>
      <c r="L1161" s="343"/>
      <c r="M1161" s="429" t="s">
        <v>533</v>
      </c>
      <c r="N1161" s="429"/>
      <c r="O1161" s="429"/>
      <c r="P1161" s="430">
        <v>0</v>
      </c>
      <c r="Q1161" s="431">
        <v>-16</v>
      </c>
      <c r="R1161" s="432" t="s">
        <v>341</v>
      </c>
      <c r="S1161" s="433"/>
      <c r="T1161" s="434">
        <v>0</v>
      </c>
      <c r="U1161" s="429"/>
      <c r="V1161" s="436" t="s">
        <v>341</v>
      </c>
    </row>
    <row r="1162" spans="1:23" x14ac:dyDescent="0.25">
      <c r="P1162" s="439"/>
      <c r="Q1162" s="440"/>
      <c r="R1162" s="439"/>
    </row>
    <row r="1163" spans="1:23" x14ac:dyDescent="0.25">
      <c r="A1163" s="72" t="s">
        <v>515</v>
      </c>
      <c r="R1163" s="439"/>
    </row>
    <row r="1165" spans="1:23" x14ac:dyDescent="0.25">
      <c r="K1165" s="361" t="s">
        <v>461</v>
      </c>
      <c r="L1165" s="361"/>
      <c r="M1165" s="361" t="s">
        <v>483</v>
      </c>
      <c r="N1165" s="361"/>
      <c r="O1165" s="361" t="s">
        <v>460</v>
      </c>
      <c r="P1165" s="361" t="s">
        <v>423</v>
      </c>
      <c r="Q1165" s="361" t="s">
        <v>422</v>
      </c>
      <c r="R1165" s="361" t="s">
        <v>484</v>
      </c>
      <c r="S1165" s="361"/>
      <c r="T1165" s="361" t="s">
        <v>485</v>
      </c>
      <c r="U1165" s="441"/>
    </row>
    <row r="1166" spans="1:23" x14ac:dyDescent="0.25">
      <c r="K1166" s="242" t="s">
        <v>443</v>
      </c>
      <c r="L1166" s="416"/>
      <c r="M1166" s="416">
        <v>17.100000000000001</v>
      </c>
      <c r="N1166" s="416"/>
      <c r="O1166" s="416">
        <v>26</v>
      </c>
      <c r="P1166" s="416">
        <v>25</v>
      </c>
      <c r="Q1166" s="416">
        <v>27</v>
      </c>
      <c r="R1166" s="417">
        <v>3184</v>
      </c>
      <c r="S1166" s="416"/>
      <c r="T1166" s="417">
        <v>3052</v>
      </c>
      <c r="U1166" s="417"/>
    </row>
    <row r="1167" spans="1:23" x14ac:dyDescent="0.25">
      <c r="K1167" s="242" t="s">
        <v>444</v>
      </c>
      <c r="L1167" s="416"/>
      <c r="M1167" s="416">
        <v>38.5</v>
      </c>
      <c r="N1167" s="416"/>
      <c r="O1167" s="416">
        <v>18</v>
      </c>
      <c r="P1167" s="416">
        <v>17</v>
      </c>
      <c r="Q1167" s="416">
        <v>17</v>
      </c>
      <c r="R1167" s="417">
        <v>2447</v>
      </c>
      <c r="S1167" s="416"/>
      <c r="T1167" s="417">
        <v>2437</v>
      </c>
      <c r="U1167" s="417"/>
    </row>
    <row r="1168" spans="1:23" x14ac:dyDescent="0.25">
      <c r="K1168" s="242" t="s">
        <v>445</v>
      </c>
      <c r="L1168" s="416"/>
      <c r="M1168" s="416">
        <v>49.2</v>
      </c>
      <c r="N1168" s="416"/>
      <c r="O1168" s="416">
        <v>45</v>
      </c>
      <c r="P1168" s="416">
        <v>45</v>
      </c>
      <c r="Q1168" s="416">
        <v>45</v>
      </c>
      <c r="R1168" s="417">
        <v>101</v>
      </c>
      <c r="S1168" s="416"/>
      <c r="T1168" s="417">
        <v>100</v>
      </c>
      <c r="U1168" s="417"/>
    </row>
    <row r="1169" spans="11:21" x14ac:dyDescent="0.25">
      <c r="K1169" s="242" t="s">
        <v>505</v>
      </c>
      <c r="L1169" s="416"/>
      <c r="M1169" s="416">
        <v>39.6</v>
      </c>
      <c r="N1169" s="416"/>
      <c r="O1169" s="416">
        <v>61</v>
      </c>
      <c r="P1169" s="416">
        <v>60</v>
      </c>
      <c r="Q1169" s="416">
        <v>62</v>
      </c>
      <c r="R1169" s="417">
        <v>3114</v>
      </c>
      <c r="S1169" s="416"/>
      <c r="T1169" s="417">
        <v>3600</v>
      </c>
      <c r="U1169" s="417"/>
    </row>
    <row r="1213" spans="1:9" x14ac:dyDescent="0.25">
      <c r="A1213" s="72" t="s">
        <v>545</v>
      </c>
    </row>
    <row r="1215" spans="1:9" x14ac:dyDescent="0.25">
      <c r="B1215" s="442"/>
      <c r="C1215" s="442"/>
      <c r="D1215" s="442"/>
      <c r="E1215" s="443"/>
      <c r="F1215" s="443"/>
      <c r="G1215" s="444"/>
      <c r="H1215" s="445"/>
      <c r="I1215" s="443"/>
    </row>
    <row r="1216" spans="1:9" x14ac:dyDescent="0.25">
      <c r="B1216" s="442"/>
      <c r="C1216" s="442"/>
      <c r="D1216" s="442"/>
      <c r="E1216" s="443"/>
      <c r="F1216" s="446"/>
      <c r="G1216" s="446"/>
      <c r="H1216" s="445"/>
      <c r="I1216" s="443"/>
    </row>
    <row r="1218" spans="2:9" x14ac:dyDescent="0.25">
      <c r="B1218" s="442"/>
      <c r="C1218" s="442"/>
      <c r="D1218" s="442"/>
      <c r="E1218" s="443"/>
      <c r="F1218" s="443"/>
      <c r="G1218" s="444"/>
      <c r="H1218" s="445"/>
      <c r="I1218" s="443"/>
    </row>
    <row r="1219" spans="2:9" x14ac:dyDescent="0.25">
      <c r="B1219" s="442"/>
      <c r="C1219" s="442"/>
      <c r="D1219" s="442"/>
      <c r="E1219" s="443"/>
      <c r="F1219" s="446"/>
      <c r="G1219" s="446"/>
      <c r="H1219" s="445"/>
      <c r="I1219" s="443"/>
    </row>
    <row r="1220" spans="2:9" ht="15" customHeight="1" x14ac:dyDescent="0.25"/>
    <row r="1221" spans="2:9" x14ac:dyDescent="0.25">
      <c r="B1221" s="442"/>
      <c r="C1221" s="442"/>
      <c r="D1221" s="442"/>
      <c r="E1221" s="443"/>
      <c r="F1221" s="443"/>
      <c r="G1221" s="444"/>
      <c r="H1221" s="445"/>
      <c r="I1221" s="443"/>
    </row>
    <row r="1222" spans="2:9" x14ac:dyDescent="0.25">
      <c r="B1222" s="442"/>
      <c r="C1222" s="442"/>
      <c r="D1222" s="442"/>
      <c r="E1222" s="443"/>
      <c r="F1222" s="446"/>
      <c r="G1222" s="446"/>
      <c r="H1222" s="445"/>
      <c r="I1222" s="443"/>
    </row>
    <row r="1224" spans="2:9" x14ac:dyDescent="0.25">
      <c r="B1224" s="442"/>
      <c r="C1224" s="442"/>
      <c r="D1224" s="442"/>
      <c r="E1224" s="443"/>
      <c r="F1224" s="443"/>
      <c r="G1224" s="444"/>
      <c r="H1224" s="445"/>
      <c r="I1224" s="443"/>
    </row>
    <row r="1225" spans="2:9" x14ac:dyDescent="0.25">
      <c r="B1225" s="442"/>
      <c r="C1225" s="442"/>
      <c r="D1225" s="442"/>
      <c r="E1225" s="443"/>
      <c r="F1225" s="446"/>
      <c r="G1225" s="446"/>
      <c r="H1225" s="445"/>
      <c r="I1225" s="443"/>
    </row>
    <row r="1227" spans="2:9" x14ac:dyDescent="0.25">
      <c r="B1227" s="442"/>
      <c r="C1227" s="442"/>
      <c r="D1227" s="442"/>
      <c r="E1227" s="443"/>
      <c r="F1227" s="443"/>
      <c r="G1227" s="444"/>
      <c r="H1227" s="445"/>
      <c r="I1227" s="443"/>
    </row>
    <row r="1228" spans="2:9" x14ac:dyDescent="0.25">
      <c r="B1228" s="442"/>
      <c r="C1228" s="442"/>
      <c r="D1228" s="442"/>
      <c r="E1228" s="443"/>
      <c r="F1228" s="446"/>
      <c r="G1228" s="446"/>
      <c r="H1228" s="445"/>
      <c r="I1228" s="443"/>
    </row>
    <row r="1230" spans="2:9" x14ac:dyDescent="0.25">
      <c r="B1230" s="442"/>
      <c r="C1230" s="442"/>
      <c r="D1230" s="442"/>
      <c r="E1230" s="443"/>
      <c r="F1230" s="443"/>
      <c r="G1230" s="444"/>
      <c r="H1230" s="445"/>
      <c r="I1230" s="443"/>
    </row>
    <row r="1231" spans="2:9" x14ac:dyDescent="0.25">
      <c r="B1231" s="442"/>
      <c r="C1231" s="442"/>
      <c r="D1231" s="442"/>
      <c r="E1231" s="443"/>
      <c r="F1231" s="446"/>
      <c r="G1231" s="446"/>
      <c r="H1231" s="445"/>
      <c r="I1231" s="443"/>
    </row>
    <row r="1233" spans="2:17" x14ac:dyDescent="0.25">
      <c r="B1233" s="442"/>
      <c r="C1233" s="442"/>
      <c r="D1233" s="442"/>
      <c r="E1233" s="443"/>
      <c r="F1233" s="443"/>
      <c r="G1233" s="444"/>
      <c r="H1233" s="445"/>
      <c r="I1233" s="443"/>
    </row>
    <row r="1234" spans="2:17" x14ac:dyDescent="0.25">
      <c r="B1234" s="442"/>
      <c r="C1234" s="442"/>
      <c r="D1234" s="442"/>
      <c r="E1234" s="443"/>
      <c r="F1234" s="446"/>
      <c r="G1234" s="446"/>
      <c r="H1234" s="445"/>
      <c r="I1234" s="443"/>
    </row>
    <row r="1235" spans="2:17" x14ac:dyDescent="0.25">
      <c r="K1235" s="225" t="s">
        <v>508</v>
      </c>
      <c r="L1235" s="225"/>
      <c r="M1235" s="447" t="s">
        <v>308</v>
      </c>
      <c r="N1235" s="447"/>
      <c r="O1235" s="447" t="s">
        <v>506</v>
      </c>
      <c r="P1235" s="447" t="s">
        <v>310</v>
      </c>
      <c r="Q1235" s="447" t="s">
        <v>487</v>
      </c>
    </row>
    <row r="1236" spans="2:17" x14ac:dyDescent="0.25">
      <c r="B1236" s="442"/>
      <c r="C1236" s="442"/>
      <c r="D1236" s="442"/>
      <c r="E1236" s="443"/>
      <c r="F1236" s="443"/>
      <c r="G1236" s="444"/>
      <c r="H1236" s="445"/>
      <c r="I1236" s="443"/>
      <c r="K1236" s="225" t="s">
        <v>497</v>
      </c>
      <c r="L1236" s="342"/>
      <c r="M1236" s="448">
        <v>0.35139999999999999</v>
      </c>
      <c r="N1236" s="449"/>
      <c r="O1236" s="450" t="s">
        <v>394</v>
      </c>
      <c r="P1236" s="448" t="s">
        <v>394</v>
      </c>
      <c r="Q1236" s="451" t="s">
        <v>394</v>
      </c>
    </row>
    <row r="1237" spans="2:17" x14ac:dyDescent="0.25">
      <c r="B1237" s="442"/>
      <c r="C1237" s="442"/>
      <c r="D1237" s="442"/>
      <c r="E1237" s="443"/>
      <c r="F1237" s="446"/>
      <c r="G1237" s="446"/>
      <c r="H1237" s="445"/>
      <c r="I1237" s="443"/>
      <c r="K1237" s="225" t="s">
        <v>490</v>
      </c>
      <c r="L1237" s="342"/>
      <c r="M1237" s="452">
        <v>0.21890000000000001</v>
      </c>
      <c r="N1237" s="453"/>
      <c r="O1237" s="454" t="s">
        <v>394</v>
      </c>
      <c r="P1237" s="452" t="s">
        <v>394</v>
      </c>
      <c r="Q1237" s="455" t="s">
        <v>394</v>
      </c>
    </row>
    <row r="1238" spans="2:17" x14ac:dyDescent="0.25">
      <c r="K1238" s="225" t="s">
        <v>503</v>
      </c>
      <c r="L1238" s="342"/>
      <c r="M1238" s="452">
        <v>0.1202</v>
      </c>
      <c r="N1238" s="453"/>
      <c r="O1238" s="454" t="s">
        <v>394</v>
      </c>
      <c r="P1238" s="452" t="s">
        <v>394</v>
      </c>
      <c r="Q1238" s="455" t="s">
        <v>394</v>
      </c>
    </row>
    <row r="1239" spans="2:17" x14ac:dyDescent="0.25">
      <c r="B1239" s="442"/>
      <c r="C1239" s="442"/>
      <c r="D1239" s="442"/>
      <c r="E1239" s="443"/>
      <c r="F1239" s="443"/>
      <c r="G1239" s="444"/>
      <c r="H1239" s="445"/>
      <c r="I1239" s="443"/>
      <c r="K1239" s="225" t="s">
        <v>498</v>
      </c>
      <c r="L1239" s="342"/>
      <c r="M1239" s="452">
        <v>0.05</v>
      </c>
      <c r="N1239" s="453"/>
      <c r="O1239" s="454">
        <v>5.1000000000000004E-3</v>
      </c>
      <c r="P1239" s="452" t="s">
        <v>394</v>
      </c>
      <c r="Q1239" s="455" t="s">
        <v>394</v>
      </c>
    </row>
    <row r="1240" spans="2:17" x14ac:dyDescent="0.25">
      <c r="B1240" s="442"/>
      <c r="C1240" s="442"/>
      <c r="D1240" s="442"/>
      <c r="E1240" s="443"/>
      <c r="F1240" s="446"/>
      <c r="G1240" s="446"/>
      <c r="H1240" s="445"/>
      <c r="I1240" s="443"/>
      <c r="K1240" s="225" t="s">
        <v>499</v>
      </c>
      <c r="L1240" s="342"/>
      <c r="M1240" s="452">
        <v>5.5099999999999996E-2</v>
      </c>
      <c r="N1240" s="453"/>
      <c r="O1240" s="454" t="s">
        <v>394</v>
      </c>
      <c r="P1240" s="452" t="s">
        <v>394</v>
      </c>
      <c r="Q1240" s="455" t="s">
        <v>394</v>
      </c>
    </row>
    <row r="1241" spans="2:17" x14ac:dyDescent="0.25">
      <c r="K1241" s="225" t="s">
        <v>494</v>
      </c>
      <c r="L1241" s="342"/>
      <c r="M1241" s="452">
        <v>6.2100000000000002E-2</v>
      </c>
      <c r="N1241" s="453"/>
      <c r="O1241" s="454" t="s">
        <v>394</v>
      </c>
      <c r="P1241" s="452" t="s">
        <v>394</v>
      </c>
      <c r="Q1241" s="455" t="s">
        <v>394</v>
      </c>
    </row>
    <row r="1242" spans="2:17" x14ac:dyDescent="0.25">
      <c r="B1242" s="442"/>
      <c r="C1242" s="442"/>
      <c r="D1242" s="442"/>
      <c r="E1242" s="443"/>
      <c r="F1242" s="443"/>
      <c r="G1242" s="444"/>
      <c r="H1242" s="445"/>
      <c r="I1242" s="443"/>
      <c r="K1242" s="225" t="s">
        <v>500</v>
      </c>
      <c r="L1242" s="342"/>
      <c r="M1242" s="452">
        <v>6.6E-3</v>
      </c>
      <c r="N1242" s="453"/>
      <c r="O1242" s="454" t="s">
        <v>394</v>
      </c>
      <c r="P1242" s="452" t="s">
        <v>394</v>
      </c>
      <c r="Q1242" s="455" t="s">
        <v>394</v>
      </c>
    </row>
    <row r="1243" spans="2:17" x14ac:dyDescent="0.25">
      <c r="B1243" s="442"/>
      <c r="C1243" s="442"/>
      <c r="D1243" s="442"/>
      <c r="E1243" s="443"/>
      <c r="F1243" s="446"/>
      <c r="G1243" s="446"/>
      <c r="H1243" s="445"/>
      <c r="I1243" s="443"/>
      <c r="K1243" s="225" t="s">
        <v>489</v>
      </c>
      <c r="L1243" s="342"/>
      <c r="M1243" s="452">
        <v>2.0000000000000001E-4</v>
      </c>
      <c r="N1243" s="453"/>
      <c r="O1243" s="454" t="s">
        <v>394</v>
      </c>
      <c r="P1243" s="452" t="s">
        <v>394</v>
      </c>
      <c r="Q1243" s="455" t="s">
        <v>394</v>
      </c>
    </row>
    <row r="1244" spans="2:17" x14ac:dyDescent="0.25">
      <c r="K1244" s="225" t="s">
        <v>492</v>
      </c>
      <c r="L1244" s="342"/>
      <c r="M1244" s="452">
        <v>6.3E-3</v>
      </c>
      <c r="N1244" s="453"/>
      <c r="O1244" s="454" t="s">
        <v>394</v>
      </c>
      <c r="P1244" s="452">
        <v>8.0000000000000002E-3</v>
      </c>
      <c r="Q1244" s="455" t="s">
        <v>394</v>
      </c>
    </row>
    <row r="1245" spans="2:17" x14ac:dyDescent="0.25">
      <c r="B1245" s="442"/>
      <c r="C1245" s="442"/>
      <c r="D1245" s="442"/>
      <c r="E1245" s="443"/>
      <c r="F1245" s="443"/>
      <c r="G1245" s="444"/>
      <c r="H1245" s="445"/>
      <c r="I1245" s="443"/>
      <c r="K1245" s="225" t="s">
        <v>491</v>
      </c>
      <c r="L1245" s="342"/>
      <c r="M1245" s="452" t="s">
        <v>394</v>
      </c>
      <c r="N1245" s="453"/>
      <c r="O1245" s="454">
        <v>0.33880000000000005</v>
      </c>
      <c r="P1245" s="452" t="s">
        <v>394</v>
      </c>
      <c r="Q1245" s="455" t="s">
        <v>394</v>
      </c>
    </row>
    <row r="1246" spans="2:17" x14ac:dyDescent="0.25">
      <c r="B1246" s="442"/>
      <c r="C1246" s="442"/>
      <c r="D1246" s="442"/>
      <c r="E1246" s="443"/>
      <c r="F1246" s="446"/>
      <c r="G1246" s="456"/>
      <c r="H1246" s="445"/>
      <c r="I1246" s="443"/>
      <c r="K1246" s="225" t="s">
        <v>493</v>
      </c>
      <c r="L1246" s="342"/>
      <c r="M1246" s="452" t="s">
        <v>394</v>
      </c>
      <c r="N1246" s="453"/>
      <c r="O1246" s="454">
        <v>0.3422</v>
      </c>
      <c r="P1246" s="452" t="s">
        <v>394</v>
      </c>
      <c r="Q1246" s="455" t="s">
        <v>394</v>
      </c>
    </row>
    <row r="1247" spans="2:17" x14ac:dyDescent="0.25">
      <c r="K1247" s="225" t="s">
        <v>501</v>
      </c>
      <c r="L1247" s="342"/>
      <c r="M1247" s="452" t="s">
        <v>394</v>
      </c>
      <c r="N1247" s="453"/>
      <c r="O1247" s="454">
        <v>0.30109999999999998</v>
      </c>
      <c r="P1247" s="452" t="s">
        <v>394</v>
      </c>
      <c r="Q1247" s="455" t="s">
        <v>394</v>
      </c>
    </row>
    <row r="1248" spans="2:17" x14ac:dyDescent="0.25">
      <c r="B1248" s="442"/>
      <c r="C1248" s="442"/>
      <c r="D1248" s="442"/>
      <c r="E1248" s="443"/>
      <c r="F1248" s="443"/>
      <c r="G1248" s="444"/>
      <c r="H1248" s="445"/>
      <c r="I1248" s="443"/>
      <c r="K1248" s="225" t="s">
        <v>488</v>
      </c>
      <c r="L1248" s="342"/>
      <c r="M1248" s="452" t="s">
        <v>394</v>
      </c>
      <c r="N1248" s="453"/>
      <c r="O1248" s="454">
        <v>1.2800000000000001E-2</v>
      </c>
      <c r="P1248" s="452" t="s">
        <v>394</v>
      </c>
      <c r="Q1248" s="455" t="s">
        <v>394</v>
      </c>
    </row>
    <row r="1249" spans="1:17" x14ac:dyDescent="0.25">
      <c r="B1249" s="442"/>
      <c r="C1249" s="442"/>
      <c r="D1249" s="442"/>
      <c r="E1249" s="443"/>
      <c r="F1249" s="446"/>
      <c r="G1249" s="446"/>
      <c r="H1249" s="445"/>
      <c r="I1249" s="443"/>
      <c r="K1249" s="225" t="s">
        <v>502</v>
      </c>
      <c r="L1249" s="342"/>
      <c r="M1249" s="452">
        <v>2.6800000000000001E-2</v>
      </c>
      <c r="N1249" s="453"/>
      <c r="O1249" s="454" t="s">
        <v>394</v>
      </c>
      <c r="P1249" s="452">
        <v>0.96849999999999992</v>
      </c>
      <c r="Q1249" s="455" t="s">
        <v>394</v>
      </c>
    </row>
    <row r="1250" spans="1:17" x14ac:dyDescent="0.25">
      <c r="K1250" s="225" t="s">
        <v>496</v>
      </c>
      <c r="L1250" s="342"/>
      <c r="M1250" s="452" t="s">
        <v>394</v>
      </c>
      <c r="N1250" s="453"/>
      <c r="O1250" s="454" t="s">
        <v>394</v>
      </c>
      <c r="P1250" s="452">
        <v>6.6E-3</v>
      </c>
      <c r="Q1250" s="455" t="s">
        <v>394</v>
      </c>
    </row>
    <row r="1251" spans="1:17" x14ac:dyDescent="0.25">
      <c r="B1251" s="442"/>
      <c r="C1251" s="442"/>
      <c r="D1251" s="442"/>
      <c r="E1251" s="443"/>
      <c r="F1251" s="443"/>
      <c r="G1251" s="444"/>
      <c r="H1251" s="445"/>
      <c r="I1251" s="443"/>
      <c r="K1251" s="225" t="s">
        <v>495</v>
      </c>
      <c r="L1251" s="342"/>
      <c r="M1251" s="452" t="s">
        <v>394</v>
      </c>
      <c r="N1251" s="453"/>
      <c r="O1251" s="454" t="s">
        <v>394</v>
      </c>
      <c r="P1251" s="452">
        <v>1.6899999999999998E-2</v>
      </c>
      <c r="Q1251" s="455" t="s">
        <v>394</v>
      </c>
    </row>
    <row r="1252" spans="1:17" x14ac:dyDescent="0.25">
      <c r="B1252" s="442"/>
      <c r="C1252" s="442"/>
      <c r="D1252" s="442"/>
      <c r="E1252" s="443"/>
      <c r="F1252" s="446"/>
      <c r="G1252" s="456"/>
      <c r="H1252" s="445"/>
      <c r="I1252" s="443"/>
      <c r="K1252" s="225" t="s">
        <v>504</v>
      </c>
      <c r="L1252" s="342"/>
      <c r="M1252" s="452">
        <v>0.1013</v>
      </c>
      <c r="N1252" s="453"/>
      <c r="O1252" s="454" t="s">
        <v>394</v>
      </c>
      <c r="P1252" s="452" t="s">
        <v>394</v>
      </c>
      <c r="Q1252" s="455">
        <v>0.9104000000000001</v>
      </c>
    </row>
    <row r="1253" spans="1:17" x14ac:dyDescent="0.25">
      <c r="K1253" s="225" t="s">
        <v>486</v>
      </c>
      <c r="L1253" s="342"/>
      <c r="M1253" s="452">
        <v>1E-3</v>
      </c>
      <c r="N1253" s="453"/>
      <c r="O1253" s="454" t="s">
        <v>394</v>
      </c>
      <c r="P1253" s="452" t="s">
        <v>394</v>
      </c>
      <c r="Q1253" s="455">
        <v>8.9600000000000013E-2</v>
      </c>
    </row>
    <row r="1254" spans="1:17" x14ac:dyDescent="0.25">
      <c r="B1254" s="442"/>
      <c r="C1254" s="442"/>
      <c r="D1254" s="442"/>
      <c r="E1254" s="443"/>
      <c r="F1254" s="443"/>
      <c r="G1254" s="444"/>
      <c r="H1254" s="445"/>
      <c r="I1254" s="443"/>
      <c r="K1254" s="225" t="s">
        <v>512</v>
      </c>
      <c r="L1254" s="342"/>
      <c r="M1254" s="457">
        <v>9.9999999999877964E-5</v>
      </c>
      <c r="N1254" s="458"/>
      <c r="O1254" s="459">
        <v>0</v>
      </c>
      <c r="P1254" s="457">
        <v>0</v>
      </c>
      <c r="Q1254" s="460">
        <v>0</v>
      </c>
    </row>
    <row r="1255" spans="1:17" x14ac:dyDescent="0.25">
      <c r="B1255" s="442"/>
      <c r="C1255" s="442"/>
      <c r="D1255" s="442"/>
      <c r="E1255" s="443"/>
      <c r="F1255" s="446"/>
      <c r="G1255" s="456"/>
      <c r="H1255" s="445"/>
      <c r="I1255" s="443"/>
    </row>
    <row r="1258" spans="1:17" x14ac:dyDescent="0.25">
      <c r="O1258" s="150"/>
    </row>
    <row r="1259" spans="1:17" x14ac:dyDescent="0.25">
      <c r="O1259" s="150"/>
    </row>
    <row r="1260" spans="1:17" x14ac:dyDescent="0.25">
      <c r="O1260" s="150"/>
    </row>
    <row r="1261" spans="1:17" x14ac:dyDescent="0.25">
      <c r="O1261" s="150"/>
    </row>
    <row r="1262" spans="1:17" x14ac:dyDescent="0.25">
      <c r="O1262" s="150"/>
    </row>
    <row r="1263" spans="1:17" x14ac:dyDescent="0.25">
      <c r="O1263" s="150"/>
    </row>
    <row r="1264" spans="1:17" ht="15.75" x14ac:dyDescent="0.25">
      <c r="A1264" s="71" t="s">
        <v>303</v>
      </c>
      <c r="O1264" s="150"/>
    </row>
    <row r="1265" spans="1:15" x14ac:dyDescent="0.25">
      <c r="O1265" s="150"/>
    </row>
    <row r="1266" spans="1:15" x14ac:dyDescent="0.25">
      <c r="A1266" s="461" t="s">
        <v>390</v>
      </c>
      <c r="O1266" s="150"/>
    </row>
    <row r="1267" spans="1:15" x14ac:dyDescent="0.25">
      <c r="O1267" s="150"/>
    </row>
    <row r="1268" spans="1:15" x14ac:dyDescent="0.25">
      <c r="O1268" s="150"/>
    </row>
    <row r="1269" spans="1:15" x14ac:dyDescent="0.25">
      <c r="O1269" s="150"/>
    </row>
    <row r="1270" spans="1:15" x14ac:dyDescent="0.25">
      <c r="O1270" s="150"/>
    </row>
    <row r="1271" spans="1:15" x14ac:dyDescent="0.25">
      <c r="O1271" s="150"/>
    </row>
    <row r="1272" spans="1:15" x14ac:dyDescent="0.25">
      <c r="O1272" s="150"/>
    </row>
    <row r="1273" spans="1:15" x14ac:dyDescent="0.25">
      <c r="O1273" s="150"/>
    </row>
    <row r="1274" spans="1:15" x14ac:dyDescent="0.25">
      <c r="O1274" s="150"/>
    </row>
    <row r="1275" spans="1:15" x14ac:dyDescent="0.25">
      <c r="O1275" s="150"/>
    </row>
    <row r="1276" spans="1:15" x14ac:dyDescent="0.25">
      <c r="O1276" s="150"/>
    </row>
    <row r="1277" spans="1:15" x14ac:dyDescent="0.25">
      <c r="O1277" s="150"/>
    </row>
    <row r="1278" spans="1:15" x14ac:dyDescent="0.25">
      <c r="O1278" s="150"/>
    </row>
    <row r="1279" spans="1:15" x14ac:dyDescent="0.25">
      <c r="O1279" s="150"/>
    </row>
    <row r="1280" spans="1:15" x14ac:dyDescent="0.25">
      <c r="O1280" s="150"/>
    </row>
    <row r="1286" spans="1:1" x14ac:dyDescent="0.25">
      <c r="A1286" s="461" t="s">
        <v>391</v>
      </c>
    </row>
    <row r="1315" spans="1:1" ht="15.75" x14ac:dyDescent="0.25">
      <c r="A1315" s="71" t="s">
        <v>303</v>
      </c>
    </row>
    <row r="1317" spans="1:1" x14ac:dyDescent="0.25">
      <c r="A1317" s="461" t="s">
        <v>392</v>
      </c>
    </row>
    <row r="1337" spans="1:11" x14ac:dyDescent="0.25">
      <c r="A1337" s="461" t="s">
        <v>393</v>
      </c>
      <c r="K1337" s="47">
        <v>2019</v>
      </c>
    </row>
    <row r="1338" spans="1:11" x14ac:dyDescent="0.25">
      <c r="K1338" s="47">
        <v>2018</v>
      </c>
    </row>
  </sheetData>
  <sheetProtection algorithmName="SHA-512" hashValue="M+kaSPteH6YxMcZPxzd4rPByRBIZnm+lGVGknuyCYGUbEymYs0dxWHxoTm23k4s4sJJpAeYACs8ac1APVGeJOg==" saltValue="ttkqJbIauYTeAJZ7yQgmlA==" spinCount="100000" sheet="1" objects="1" scenarios="1"/>
  <mergeCells count="235">
    <mergeCell ref="K1158:K1159"/>
    <mergeCell ref="K1:X5"/>
    <mergeCell ref="F7:J7"/>
    <mergeCell ref="K51:X54"/>
    <mergeCell ref="M60:M61"/>
    <mergeCell ref="O60:O61"/>
    <mergeCell ref="P60:P61"/>
    <mergeCell ref="Q60:Q61"/>
    <mergeCell ref="R60:R61"/>
    <mergeCell ref="H257:I257"/>
    <mergeCell ref="A259:J259"/>
    <mergeCell ref="A261:B261"/>
    <mergeCell ref="T60:T61"/>
    <mergeCell ref="V60:V61"/>
    <mergeCell ref="X60:X61"/>
    <mergeCell ref="X66:X67"/>
    <mergeCell ref="M67:M68"/>
    <mergeCell ref="O67:O68"/>
    <mergeCell ref="A262:B262"/>
    <mergeCell ref="A263:B263"/>
    <mergeCell ref="A264:B264"/>
    <mergeCell ref="A265:B265"/>
    <mergeCell ref="A266:B266"/>
    <mergeCell ref="A267:B267"/>
    <mergeCell ref="A257:B257"/>
    <mergeCell ref="D257:E257"/>
    <mergeCell ref="F257:G257"/>
    <mergeCell ref="A274:B274"/>
    <mergeCell ref="A275:B275"/>
    <mergeCell ref="A276:B276"/>
    <mergeCell ref="A277:B277"/>
    <mergeCell ref="A278:B278"/>
    <mergeCell ref="A279:B279"/>
    <mergeCell ref="A268:B268"/>
    <mergeCell ref="A269:B269"/>
    <mergeCell ref="A270:B270"/>
    <mergeCell ref="A271:B271"/>
    <mergeCell ref="A272:B272"/>
    <mergeCell ref="A273:B273"/>
    <mergeCell ref="A286:B286"/>
    <mergeCell ref="A287:B287"/>
    <mergeCell ref="A288:B288"/>
    <mergeCell ref="A289:B289"/>
    <mergeCell ref="A290:B290"/>
    <mergeCell ref="A291:B291"/>
    <mergeCell ref="A280:B280"/>
    <mergeCell ref="A281:B281"/>
    <mergeCell ref="A282:B282"/>
    <mergeCell ref="A283:B283"/>
    <mergeCell ref="A284:B284"/>
    <mergeCell ref="A285:B285"/>
    <mergeCell ref="A298:B298"/>
    <mergeCell ref="A313:B313"/>
    <mergeCell ref="D313:E313"/>
    <mergeCell ref="F313:G313"/>
    <mergeCell ref="H313:I313"/>
    <mergeCell ref="A315:J315"/>
    <mergeCell ref="A292:B292"/>
    <mergeCell ref="A293:B293"/>
    <mergeCell ref="A294:B294"/>
    <mergeCell ref="A295:B295"/>
    <mergeCell ref="A296:B296"/>
    <mergeCell ref="A297:B297"/>
    <mergeCell ref="A323:B323"/>
    <mergeCell ref="A324:B324"/>
    <mergeCell ref="A325:B325"/>
    <mergeCell ref="A326:B326"/>
    <mergeCell ref="A327:B327"/>
    <mergeCell ref="A328:B328"/>
    <mergeCell ref="A317:B317"/>
    <mergeCell ref="A318:B318"/>
    <mergeCell ref="A319:B319"/>
    <mergeCell ref="A320:B320"/>
    <mergeCell ref="A321:B321"/>
    <mergeCell ref="A322:B322"/>
    <mergeCell ref="A335:B335"/>
    <mergeCell ref="A368:B368"/>
    <mergeCell ref="A375:B375"/>
    <mergeCell ref="D375:E375"/>
    <mergeCell ref="F375:G375"/>
    <mergeCell ref="H375:I375"/>
    <mergeCell ref="A329:B329"/>
    <mergeCell ref="A330:B330"/>
    <mergeCell ref="A331:B331"/>
    <mergeCell ref="A332:B332"/>
    <mergeCell ref="A333:B333"/>
    <mergeCell ref="A334:J334"/>
    <mergeCell ref="A415:J415"/>
    <mergeCell ref="A417:B417"/>
    <mergeCell ref="A418:B418"/>
    <mergeCell ref="A422:B422"/>
    <mergeCell ref="A423:B423"/>
    <mergeCell ref="A377:J377"/>
    <mergeCell ref="A410:B410"/>
    <mergeCell ref="A411:B411"/>
    <mergeCell ref="A413:B413"/>
    <mergeCell ref="D413:E413"/>
    <mergeCell ref="F413:G413"/>
    <mergeCell ref="H413:I413"/>
    <mergeCell ref="A430:B430"/>
    <mergeCell ref="A432:B432"/>
    <mergeCell ref="A433:B433"/>
    <mergeCell ref="A434:B434"/>
    <mergeCell ref="A435:B435"/>
    <mergeCell ref="A436:B436"/>
    <mergeCell ref="A424:B424"/>
    <mergeCell ref="A425:B425"/>
    <mergeCell ref="A426:B426"/>
    <mergeCell ref="A427:B427"/>
    <mergeCell ref="A428:B428"/>
    <mergeCell ref="A429:B429"/>
    <mergeCell ref="A454:B454"/>
    <mergeCell ref="C455:D455"/>
    <mergeCell ref="E455:F455"/>
    <mergeCell ref="C456:D456"/>
    <mergeCell ref="C457:D457"/>
    <mergeCell ref="A437:B437"/>
    <mergeCell ref="A438:B438"/>
    <mergeCell ref="A439:B439"/>
    <mergeCell ref="A440:B440"/>
    <mergeCell ref="A441:B441"/>
    <mergeCell ref="C464:D464"/>
    <mergeCell ref="C465:D465"/>
    <mergeCell ref="C466:D466"/>
    <mergeCell ref="C467:D467"/>
    <mergeCell ref="C468:D468"/>
    <mergeCell ref="C469:D469"/>
    <mergeCell ref="C458:D458"/>
    <mergeCell ref="C459:D459"/>
    <mergeCell ref="C460:D460"/>
    <mergeCell ref="C461:D461"/>
    <mergeCell ref="C462:D462"/>
    <mergeCell ref="C463:D463"/>
    <mergeCell ref="C476:D476"/>
    <mergeCell ref="C477:D477"/>
    <mergeCell ref="C478:D478"/>
    <mergeCell ref="C479:D479"/>
    <mergeCell ref="C480:D480"/>
    <mergeCell ref="C481:D481"/>
    <mergeCell ref="C470:D470"/>
    <mergeCell ref="C471:D471"/>
    <mergeCell ref="C472:D472"/>
    <mergeCell ref="C473:D473"/>
    <mergeCell ref="C474:D474"/>
    <mergeCell ref="C475:D475"/>
    <mergeCell ref="C495:D495"/>
    <mergeCell ref="C496:D496"/>
    <mergeCell ref="C497:D497"/>
    <mergeCell ref="C507:D507"/>
    <mergeCell ref="C508:D508"/>
    <mergeCell ref="C509:D509"/>
    <mergeCell ref="C498:D498"/>
    <mergeCell ref="C499:D499"/>
    <mergeCell ref="C500:D500"/>
    <mergeCell ref="C501:D501"/>
    <mergeCell ref="C482:D482"/>
    <mergeCell ref="C483:D483"/>
    <mergeCell ref="C484:D484"/>
    <mergeCell ref="C485:D485"/>
    <mergeCell ref="C486:D486"/>
    <mergeCell ref="C487:D487"/>
    <mergeCell ref="C492:D492"/>
    <mergeCell ref="C493:D493"/>
    <mergeCell ref="C494:D494"/>
    <mergeCell ref="C488:D488"/>
    <mergeCell ref="C489:D489"/>
    <mergeCell ref="C490:D490"/>
    <mergeCell ref="C491:D491"/>
    <mergeCell ref="Y945:Y946"/>
    <mergeCell ref="B952:C952"/>
    <mergeCell ref="D952:F952"/>
    <mergeCell ref="G952:I952"/>
    <mergeCell ref="D953:F953"/>
    <mergeCell ref="H953:I953"/>
    <mergeCell ref="A636:B636"/>
    <mergeCell ref="H636:I636"/>
    <mergeCell ref="A677:B677"/>
    <mergeCell ref="A689:B689"/>
    <mergeCell ref="P929:R929"/>
    <mergeCell ref="P912:X915"/>
    <mergeCell ref="C516:D516"/>
    <mergeCell ref="C517:D517"/>
    <mergeCell ref="C518:D518"/>
    <mergeCell ref="C519:D519"/>
    <mergeCell ref="K965:K968"/>
    <mergeCell ref="C502:D502"/>
    <mergeCell ref="C503:D503"/>
    <mergeCell ref="C504:D504"/>
    <mergeCell ref="H539:I539"/>
    <mergeCell ref="H570:I570"/>
    <mergeCell ref="C520:D520"/>
    <mergeCell ref="C521:D521"/>
    <mergeCell ref="C522:D522"/>
    <mergeCell ref="C513:D513"/>
    <mergeCell ref="C512:D512"/>
    <mergeCell ref="C505:D505"/>
    <mergeCell ref="C506:D506"/>
    <mergeCell ref="C510:D510"/>
    <mergeCell ref="D955:F955"/>
    <mergeCell ref="H955:I955"/>
    <mergeCell ref="D956:F956"/>
    <mergeCell ref="H956:I956"/>
    <mergeCell ref="A525:B525"/>
    <mergeCell ref="D525:E525"/>
    <mergeCell ref="A533:B533"/>
    <mergeCell ref="A539:B539"/>
    <mergeCell ref="A570:B570"/>
    <mergeCell ref="K975:K977"/>
    <mergeCell ref="K978:K989"/>
    <mergeCell ref="K990:K991"/>
    <mergeCell ref="K992:K994"/>
    <mergeCell ref="K1151:K1154"/>
    <mergeCell ref="C511:D511"/>
    <mergeCell ref="C514:D514"/>
    <mergeCell ref="K1122:K1128"/>
    <mergeCell ref="K1130:K1136"/>
    <mergeCell ref="K1137:K1138"/>
    <mergeCell ref="K1145:K1146"/>
    <mergeCell ref="D957:F957"/>
    <mergeCell ref="H957:I957"/>
    <mergeCell ref="K959:P959"/>
    <mergeCell ref="P945:R945"/>
    <mergeCell ref="F525:G525"/>
    <mergeCell ref="H525:I525"/>
    <mergeCell ref="R959:V959"/>
    <mergeCell ref="K971:K974"/>
    <mergeCell ref="D954:F954"/>
    <mergeCell ref="H954:I954"/>
    <mergeCell ref="K1148:K1150"/>
    <mergeCell ref="K962:K964"/>
    <mergeCell ref="K969:K970"/>
    <mergeCell ref="K996:K997"/>
    <mergeCell ref="K998:K999"/>
    <mergeCell ref="K1000:K1003"/>
    <mergeCell ref="C515:D515"/>
  </mergeCells>
  <conditionalFormatting sqref="M953:N953 M954:M956 M958">
    <cfRule type="cellIs" dxfId="22" priority="40" operator="greaterThanOrEqual">
      <formula>$T953</formula>
    </cfRule>
  </conditionalFormatting>
  <conditionalFormatting sqref="Q953:Q956">
    <cfRule type="expression" dxfId="21" priority="37">
      <formula>$M953&gt;$T953</formula>
    </cfRule>
  </conditionalFormatting>
  <conditionalFormatting sqref="Q958">
    <cfRule type="expression" dxfId="20" priority="36">
      <formula>$M958&gt;$T958</formula>
    </cfRule>
  </conditionalFormatting>
  <conditionalFormatting sqref="C6">
    <cfRule type="expression" dxfId="19" priority="35">
      <formula>$X$7=2</formula>
    </cfRule>
  </conditionalFormatting>
  <conditionalFormatting sqref="A456:H522">
    <cfRule type="expression" dxfId="18" priority="31">
      <formula>IF($J456=1,1,0)</formula>
    </cfRule>
  </conditionalFormatting>
  <conditionalFormatting sqref="O919">
    <cfRule type="expression" dxfId="17" priority="30">
      <formula>IF($O$919&lt;&gt;0,1,0)</formula>
    </cfRule>
  </conditionalFormatting>
  <conditionalFormatting sqref="M14 M16">
    <cfRule type="expression" dxfId="16" priority="29">
      <formula>ABS($P$16)&gt;0.5</formula>
    </cfRule>
  </conditionalFormatting>
  <conditionalFormatting sqref="Q1010:Q1042 Q1044:Q1049 Q1122:Q1147 Q1070:Q1078 Q1080:Q1097 Q1149:Q1151 Q1156:Q1159">
    <cfRule type="cellIs" dxfId="15" priority="24" operator="lessThan">
      <formula>0</formula>
    </cfRule>
  </conditionalFormatting>
  <conditionalFormatting sqref="Q962:Q1003">
    <cfRule type="cellIs" dxfId="14" priority="23" operator="lessThan">
      <formula>0</formula>
    </cfRule>
  </conditionalFormatting>
  <conditionalFormatting sqref="P1148">
    <cfRule type="cellIs" dxfId="13" priority="20" operator="lessThanOrEqual">
      <formula>0</formula>
    </cfRule>
  </conditionalFormatting>
  <conditionalFormatting sqref="Q1148">
    <cfRule type="cellIs" dxfId="12" priority="19" operator="lessThan">
      <formula>0</formula>
    </cfRule>
  </conditionalFormatting>
  <conditionalFormatting sqref="P1043">
    <cfRule type="cellIs" dxfId="11" priority="18" operator="lessThanOrEqual">
      <formula>0</formula>
    </cfRule>
  </conditionalFormatting>
  <conditionalFormatting sqref="Q1043">
    <cfRule type="cellIs" dxfId="10" priority="17" operator="lessThan">
      <formula>0</formula>
    </cfRule>
  </conditionalFormatting>
  <conditionalFormatting sqref="Q1160:Q1161">
    <cfRule type="cellIs" dxfId="9" priority="14" operator="lessThan">
      <formula>0</formula>
    </cfRule>
  </conditionalFormatting>
  <conditionalFormatting sqref="Q1153">
    <cfRule type="cellIs" dxfId="8" priority="12" operator="lessThan">
      <formula>0</formula>
    </cfRule>
  </conditionalFormatting>
  <conditionalFormatting sqref="Q1154">
    <cfRule type="cellIs" dxfId="7" priority="11" operator="lessThan">
      <formula>0</formula>
    </cfRule>
  </conditionalFormatting>
  <conditionalFormatting sqref="Q1079">
    <cfRule type="cellIs" dxfId="6" priority="10" operator="lessThan">
      <formula>0</formula>
    </cfRule>
  </conditionalFormatting>
  <conditionalFormatting sqref="Q1152">
    <cfRule type="cellIs" dxfId="5" priority="9" operator="lessThan">
      <formula>0</formula>
    </cfRule>
  </conditionalFormatting>
  <conditionalFormatting sqref="Q1155">
    <cfRule type="cellIs" dxfId="4" priority="8" operator="lessThan">
      <formula>0</formula>
    </cfRule>
  </conditionalFormatting>
  <conditionalFormatting sqref="Q1065 Q1069 Q1067">
    <cfRule type="cellIs" dxfId="3" priority="7" operator="lessThan">
      <formula>0</formula>
    </cfRule>
  </conditionalFormatting>
  <conditionalFormatting sqref="Q1050:Q1053">
    <cfRule type="cellIs" dxfId="2" priority="4" operator="lessThan">
      <formula>0</formula>
    </cfRule>
  </conditionalFormatting>
  <conditionalFormatting sqref="Q1068">
    <cfRule type="cellIs" dxfId="1" priority="2" operator="lessThan">
      <formula>0</formula>
    </cfRule>
  </conditionalFormatting>
  <conditionalFormatting sqref="Q1066">
    <cfRule type="cellIs" dxfId="0" priority="1" operator="lessThan">
      <formula>0</formula>
    </cfRule>
  </conditionalFormatting>
  <pageMargins left="0.35433070866141736" right="0.31496062992125984" top="0.59055118110236227" bottom="0.70866141732283472" header="0.59055118110236227" footer="0"/>
  <pageSetup paperSize="9" fitToWidth="0" fitToHeight="0" orientation="portrait" horizontalDpi="1200" verticalDpi="1200" r:id="rId1"/>
  <headerFooter differentFirst="1">
    <oddFooter>&amp;C
&amp;L&amp;"Arial,Bold"&amp;6OPERADOR NACIONAL DO SISTEMA ELÉTRICO ONS/CNOS
INFORMATIVO PRELIMINAR DA OPERAÇÃO DO DIA - 02/11/2019 (sábado)  Pag. &amp;P
&amp;G</oddFooter>
    <firstHeader>&amp;C_x000D_&amp;G</firstHeader>
    <firstFooter>&amp;L&amp;"Arial,Bold"&amp;6OPERADOR NACIONAL DO SISTEMA ELÉTRICO ONS/CNOS
INFORMATIVO PRELIMINAR DA OPERAÇÃO DO DIA - 02/11/2019 (sábado)  Pag. &amp;P
&amp;G</firstFooter>
  </headerFooter>
  <rowBreaks count="19" manualBreakCount="19">
    <brk id="50" max="16383" man="1"/>
    <brk id="101" max="16383" man="1"/>
    <brk id="152" max="16383" man="1"/>
    <brk id="254" max="16383" man="1"/>
    <brk id="312" max="16383" man="1"/>
    <brk id="374" max="16383" man="1"/>
    <brk id="452" max="16383" man="1"/>
    <brk id="567" max="16383" man="1"/>
    <brk id="674" max="16383" man="1"/>
    <brk id="707" max="16383" man="1"/>
    <brk id="911" max="16383" man="1"/>
    <brk id="960" max="9" man="1"/>
    <brk id="1009" max="9" man="1"/>
    <brk id="1060" max="16383" man="1"/>
    <brk id="1111" max="16383" man="1"/>
    <brk id="1162" max="16383" man="1"/>
    <brk id="1212" max="9" man="1"/>
    <brk id="1263" max="16383" man="1"/>
    <brk id="1314" max="16383" man="1"/>
  </rowBreaks>
  <drawing r:id="rId2"/>
  <legacyDrawing r:id="rId3"/>
  <legacyDrawingHF r:id="rId4"/>
  <controls>
    <mc:AlternateContent xmlns:mc="http://schemas.openxmlformats.org/markup-compatibility/2006">
      <mc:Choice Requires="x14">
        <control shapeId="43019" r:id="rId5" name="cmd_CarregVerif">
          <controlPr defaultSize="0" autoLine="0" r:id="rId6">
            <anchor moveWithCells="1">
              <from>
                <xdr:col>16</xdr:col>
                <xdr:colOff>428625</xdr:colOff>
                <xdr:row>11</xdr:row>
                <xdr:rowOff>142875</xdr:rowOff>
              </from>
              <to>
                <xdr:col>19</xdr:col>
                <xdr:colOff>104775</xdr:colOff>
                <xdr:row>13</xdr:row>
                <xdr:rowOff>152400</xdr:rowOff>
              </to>
            </anchor>
          </controlPr>
        </control>
      </mc:Choice>
      <mc:Fallback>
        <control shapeId="43019" r:id="rId5" name="cmd_CarregVerif"/>
      </mc:Fallback>
    </mc:AlternateContent>
    <mc:AlternateContent xmlns:mc="http://schemas.openxmlformats.org/markup-compatibility/2006">
      <mc:Choice Requires="x14">
        <control shapeId="43018" r:id="rId7" name="cmd_CarregProg">
          <controlPr defaultSize="0" autoLine="0" r:id="rId8">
            <anchor moveWithCells="1">
              <from>
                <xdr:col>16</xdr:col>
                <xdr:colOff>428625</xdr:colOff>
                <xdr:row>9</xdr:row>
                <xdr:rowOff>19050</xdr:rowOff>
              </from>
              <to>
                <xdr:col>17</xdr:col>
                <xdr:colOff>609600</xdr:colOff>
                <xdr:row>10</xdr:row>
                <xdr:rowOff>180975</xdr:rowOff>
              </to>
            </anchor>
          </controlPr>
        </control>
      </mc:Choice>
      <mc:Fallback>
        <control shapeId="43018" r:id="rId7" name="cmd_CarregProg"/>
      </mc:Fallback>
    </mc:AlternateContent>
    <mc:AlternateContent xmlns:mc="http://schemas.openxmlformats.org/markup-compatibility/2006">
      <mc:Choice Requires="x14">
        <control shapeId="43017" r:id="rId9" name="cmd_LimparDados">
          <controlPr defaultSize="0" autoLine="0" r:id="rId10">
            <anchor moveWithCells="1">
              <from>
                <xdr:col>16</xdr:col>
                <xdr:colOff>428625</xdr:colOff>
                <xdr:row>6</xdr:row>
                <xdr:rowOff>123825</xdr:rowOff>
              </from>
              <to>
                <xdr:col>19</xdr:col>
                <xdr:colOff>95250</xdr:colOff>
                <xdr:row>8</xdr:row>
                <xdr:rowOff>123825</xdr:rowOff>
              </to>
            </anchor>
          </controlPr>
        </control>
      </mc:Choice>
      <mc:Fallback>
        <control shapeId="43017" r:id="rId9" name="cmd_LimparDados"/>
      </mc:Fallback>
    </mc:AlternateContent>
    <mc:AlternateContent xmlns:mc="http://schemas.openxmlformats.org/markup-compatibility/2006">
      <mc:Choice Requires="x14">
        <control shapeId="43040" r:id="rId11" name="cmd_Ferramentas">
          <controlPr defaultSize="0" autoLine="0" autoPict="0" r:id="rId12">
            <anchor moveWithCells="1">
              <from>
                <xdr:col>19</xdr:col>
                <xdr:colOff>428625</xdr:colOff>
                <xdr:row>8</xdr:row>
                <xdr:rowOff>123825</xdr:rowOff>
              </from>
              <to>
                <xdr:col>23</xdr:col>
                <xdr:colOff>581025</xdr:colOff>
                <xdr:row>11</xdr:row>
                <xdr:rowOff>9525</xdr:rowOff>
              </to>
            </anchor>
          </controlPr>
        </control>
      </mc:Choice>
      <mc:Fallback>
        <control shapeId="43040" r:id="rId11" name="cmd_Ferramentas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t_ArmazenamentoSubmercado"/>
  <dimension ref="A1:Y733"/>
  <sheetViews>
    <sheetView showGridLines="0" showRowColHeaders="0" zoomScaleNormal="100" workbookViewId="0">
      <pane ySplit="1" topLeftCell="A470" activePane="bottomLeft" state="frozen"/>
      <selection activeCell="H40" sqref="H40:H43"/>
      <selection pane="bottomLeft" activeCell="Z502" sqref="Z502"/>
    </sheetView>
  </sheetViews>
  <sheetFormatPr defaultColWidth="9.140625" defaultRowHeight="15" x14ac:dyDescent="0.25"/>
  <cols>
    <col min="1" max="1" width="22.85546875" style="10" customWidth="1"/>
    <col min="2" max="2" width="12.85546875" customWidth="1"/>
    <col min="3" max="3" width="9.140625" style="28"/>
    <col min="5" max="5" width="9.5703125" customWidth="1"/>
    <col min="6" max="6" width="8.85546875"/>
    <col min="7" max="7" width="9.140625" style="30"/>
    <col min="8" max="10" width="9.140625" style="1"/>
    <col min="11" max="11" width="9.140625" style="34"/>
    <col min="12" max="14" width="9.140625" style="1"/>
    <col min="15" max="15" width="8.85546875" style="30" customWidth="1"/>
    <col min="16" max="16" width="12.140625" style="1" customWidth="1"/>
    <col min="19" max="22" width="8.7109375" customWidth="1"/>
    <col min="25" max="25" width="10.7109375" bestFit="1" customWidth="1"/>
  </cols>
  <sheetData>
    <row r="1" spans="1:25" ht="125.25" customHeight="1" thickBot="1" x14ac:dyDescent="0.3">
      <c r="A1" s="7"/>
      <c r="B1" s="46" t="s">
        <v>182</v>
      </c>
      <c r="C1" s="46"/>
      <c r="D1" s="46"/>
      <c r="E1" s="6"/>
      <c r="F1" s="46" t="s">
        <v>2</v>
      </c>
      <c r="G1" s="46"/>
      <c r="H1" s="46"/>
      <c r="I1" s="6"/>
      <c r="J1" s="46" t="s">
        <v>0</v>
      </c>
      <c r="K1" s="46"/>
      <c r="L1" s="46"/>
      <c r="M1" s="6"/>
      <c r="N1" s="46" t="s">
        <v>183</v>
      </c>
      <c r="O1" s="46"/>
      <c r="P1" s="46"/>
    </row>
    <row r="2" spans="1:25" x14ac:dyDescent="0.25">
      <c r="A2" s="8" t="s">
        <v>304</v>
      </c>
      <c r="B2" s="11" t="s">
        <v>509</v>
      </c>
      <c r="C2" s="25" t="s">
        <v>305</v>
      </c>
      <c r="D2" s="13" t="s">
        <v>387</v>
      </c>
      <c r="F2" s="11" t="s">
        <v>509</v>
      </c>
      <c r="G2" s="29" t="s">
        <v>305</v>
      </c>
      <c r="H2" s="13" t="s">
        <v>387</v>
      </c>
      <c r="I2" s="2"/>
      <c r="J2" s="11" t="s">
        <v>509</v>
      </c>
      <c r="K2" s="31" t="s">
        <v>305</v>
      </c>
      <c r="L2" s="13" t="s">
        <v>387</v>
      </c>
      <c r="M2" s="2"/>
      <c r="N2" s="11" t="s">
        <v>509</v>
      </c>
      <c r="O2" s="29" t="s">
        <v>305</v>
      </c>
      <c r="P2" s="13" t="s">
        <v>387</v>
      </c>
      <c r="R2" s="17"/>
      <c r="S2" s="44" t="s">
        <v>389</v>
      </c>
      <c r="T2" s="44"/>
      <c r="U2" s="44"/>
      <c r="V2" s="45"/>
      <c r="Y2" s="35">
        <v>43101</v>
      </c>
    </row>
    <row r="3" spans="1:25" ht="15.75" thickBot="1" x14ac:dyDescent="0.3">
      <c r="A3" s="9">
        <f>DAY(B3)</f>
        <v>1</v>
      </c>
      <c r="B3" s="12">
        <v>43101</v>
      </c>
      <c r="C3" s="26">
        <v>23.82</v>
      </c>
      <c r="D3" s="14">
        <f>IF($C3="","",$C3/100)</f>
        <v>0.2382</v>
      </c>
      <c r="E3" s="3"/>
      <c r="F3" s="12">
        <v>43101</v>
      </c>
      <c r="G3" s="26">
        <v>13.11</v>
      </c>
      <c r="H3" s="15">
        <f>IF($G3="","",$G3/100)</f>
        <v>0.13109999999999999</v>
      </c>
      <c r="I3" s="2"/>
      <c r="J3" s="12">
        <v>43101</v>
      </c>
      <c r="K3" s="32">
        <v>58.59</v>
      </c>
      <c r="L3" s="15">
        <f>IF($K3="","",$K3/100)</f>
        <v>0.58590000000000009</v>
      </c>
      <c r="M3" s="2"/>
      <c r="N3" s="12">
        <v>43101</v>
      </c>
      <c r="O3" s="26">
        <v>23.01</v>
      </c>
      <c r="P3" s="16">
        <f>IF($O3="","",$O3/100)</f>
        <v>0.23010000000000003</v>
      </c>
      <c r="R3" s="43" t="s">
        <v>388</v>
      </c>
      <c r="S3" s="18" t="s">
        <v>309</v>
      </c>
      <c r="T3" s="18" t="s">
        <v>310</v>
      </c>
      <c r="U3" s="18" t="s">
        <v>307</v>
      </c>
      <c r="V3" s="19" t="s">
        <v>308</v>
      </c>
      <c r="Y3" s="36">
        <v>43771</v>
      </c>
    </row>
    <row r="4" spans="1:25" x14ac:dyDescent="0.25">
      <c r="A4" s="9">
        <f>DAY(B4)</f>
        <v>2</v>
      </c>
      <c r="B4" s="12">
        <v>43102</v>
      </c>
      <c r="C4" s="27">
        <v>23.81</v>
      </c>
      <c r="D4" s="14">
        <f t="shared" ref="D4:D67" si="0">IF($C4="","",$C4/100)</f>
        <v>0.23809999999999998</v>
      </c>
      <c r="E4" s="3"/>
      <c r="F4" s="12">
        <v>43102</v>
      </c>
      <c r="G4" s="26">
        <v>13.51</v>
      </c>
      <c r="H4" s="15">
        <f t="shared" ref="H4:H67" si="1">IF($G4="","",$G4/100)</f>
        <v>0.1351</v>
      </c>
      <c r="I4" s="2"/>
      <c r="J4" s="12">
        <v>43102</v>
      </c>
      <c r="K4" s="26">
        <v>59.68</v>
      </c>
      <c r="L4" s="15">
        <f t="shared" ref="L4:L67" si="2">IF($K4="","",$K4/100)</f>
        <v>0.5968</v>
      </c>
      <c r="M4" s="2"/>
      <c r="N4" s="12">
        <v>43102</v>
      </c>
      <c r="O4" s="26">
        <v>23.43</v>
      </c>
      <c r="P4" s="16">
        <f t="shared" ref="P4:P67" si="3">IF($O4="","",$O4/100)</f>
        <v>0.23430000000000001</v>
      </c>
      <c r="R4" s="43"/>
      <c r="S4" s="20">
        <v>28.627700000000001</v>
      </c>
      <c r="T4" s="20">
        <v>38.157499999999999</v>
      </c>
      <c r="U4" s="20">
        <v>40.352200000000003</v>
      </c>
      <c r="V4" s="21">
        <v>21.994599999999998</v>
      </c>
    </row>
    <row r="5" spans="1:25" ht="15.75" thickBot="1" x14ac:dyDescent="0.3">
      <c r="A5" s="9">
        <f t="shared" ref="A5:A68" si="4">DAY(B5)</f>
        <v>3</v>
      </c>
      <c r="B5" s="12">
        <v>43103</v>
      </c>
      <c r="C5" s="27">
        <v>23.54</v>
      </c>
      <c r="D5" s="14">
        <f t="shared" si="0"/>
        <v>0.2354</v>
      </c>
      <c r="E5" s="3"/>
      <c r="F5" s="12">
        <v>43103</v>
      </c>
      <c r="G5" s="26">
        <v>13.72</v>
      </c>
      <c r="H5" s="15">
        <f t="shared" si="1"/>
        <v>0.13720000000000002</v>
      </c>
      <c r="I5" s="2"/>
      <c r="J5" s="12">
        <v>43103</v>
      </c>
      <c r="K5" s="26">
        <v>60.41</v>
      </c>
      <c r="L5" s="15">
        <f t="shared" si="2"/>
        <v>0.60409999999999997</v>
      </c>
      <c r="M5" s="2"/>
      <c r="N5" s="12">
        <v>43103</v>
      </c>
      <c r="O5" s="26">
        <v>23.81</v>
      </c>
      <c r="P5" s="16">
        <f t="shared" si="3"/>
        <v>0.23809999999999998</v>
      </c>
      <c r="R5" s="22"/>
      <c r="S5" s="23"/>
      <c r="T5" s="23"/>
      <c r="U5" s="23"/>
      <c r="V5" s="24"/>
      <c r="Y5" s="37" t="s">
        <v>474</v>
      </c>
    </row>
    <row r="6" spans="1:25" x14ac:dyDescent="0.25">
      <c r="A6" s="9">
        <f t="shared" si="4"/>
        <v>4</v>
      </c>
      <c r="B6" s="12">
        <v>43104</v>
      </c>
      <c r="C6" s="27">
        <v>23.21</v>
      </c>
      <c r="D6" s="14">
        <f t="shared" si="0"/>
        <v>0.2321</v>
      </c>
      <c r="E6" s="3"/>
      <c r="F6" s="12">
        <v>43104</v>
      </c>
      <c r="G6" s="26">
        <v>13.93</v>
      </c>
      <c r="H6" s="15">
        <f t="shared" si="1"/>
        <v>0.13930000000000001</v>
      </c>
      <c r="I6" s="2"/>
      <c r="J6" s="12">
        <v>43104</v>
      </c>
      <c r="K6" s="26">
        <v>60.92</v>
      </c>
      <c r="L6" s="15">
        <f t="shared" si="2"/>
        <v>0.60919999999999996</v>
      </c>
      <c r="M6" s="2"/>
      <c r="N6" s="12">
        <v>43104</v>
      </c>
      <c r="O6" s="26">
        <v>24.18</v>
      </c>
      <c r="P6" s="16">
        <f t="shared" si="3"/>
        <v>0.24179999999999999</v>
      </c>
    </row>
    <row r="7" spans="1:25" x14ac:dyDescent="0.25">
      <c r="A7" s="9">
        <f t="shared" si="4"/>
        <v>5</v>
      </c>
      <c r="B7" s="12">
        <v>43105</v>
      </c>
      <c r="C7" s="27">
        <v>23.04</v>
      </c>
      <c r="D7" s="14">
        <f t="shared" si="0"/>
        <v>0.23039999999999999</v>
      </c>
      <c r="E7" s="3"/>
      <c r="F7" s="12">
        <v>43105</v>
      </c>
      <c r="G7" s="26">
        <v>14.11</v>
      </c>
      <c r="H7" s="15">
        <f t="shared" si="1"/>
        <v>0.1411</v>
      </c>
      <c r="I7" s="2"/>
      <c r="J7" s="12">
        <v>43105</v>
      </c>
      <c r="K7" s="26">
        <v>61.25</v>
      </c>
      <c r="L7" s="15">
        <f t="shared" si="2"/>
        <v>0.61250000000000004</v>
      </c>
      <c r="M7" s="2"/>
      <c r="N7" s="12">
        <v>43105</v>
      </c>
      <c r="O7" s="26">
        <v>24.63</v>
      </c>
      <c r="P7" s="16">
        <f t="shared" si="3"/>
        <v>0.24629999999999999</v>
      </c>
      <c r="S7" s="42" t="s">
        <v>473</v>
      </c>
      <c r="T7" s="42"/>
      <c r="U7" s="42"/>
    </row>
    <row r="8" spans="1:25" x14ac:dyDescent="0.25">
      <c r="A8" s="9">
        <f t="shared" si="4"/>
        <v>6</v>
      </c>
      <c r="B8" s="12">
        <v>43106</v>
      </c>
      <c r="C8" s="27">
        <v>23.3</v>
      </c>
      <c r="D8" s="14">
        <f t="shared" si="0"/>
        <v>0.23300000000000001</v>
      </c>
      <c r="E8" s="3"/>
      <c r="F8" s="12">
        <v>43106</v>
      </c>
      <c r="G8" s="26">
        <v>14.26</v>
      </c>
      <c r="H8" s="15">
        <f t="shared" si="1"/>
        <v>0.1426</v>
      </c>
      <c r="I8" s="2"/>
      <c r="J8" s="12">
        <v>43106</v>
      </c>
      <c r="K8" s="26">
        <v>61.66</v>
      </c>
      <c r="L8" s="15">
        <f t="shared" si="2"/>
        <v>0.61659999999999993</v>
      </c>
      <c r="M8" s="2"/>
      <c r="N8" s="12">
        <v>43106</v>
      </c>
      <c r="O8" s="26">
        <v>25.15</v>
      </c>
      <c r="P8" s="16">
        <f t="shared" si="3"/>
        <v>0.2515</v>
      </c>
      <c r="S8" s="42"/>
      <c r="T8" s="42"/>
      <c r="U8" s="42"/>
    </row>
    <row r="9" spans="1:25" ht="15" customHeight="1" x14ac:dyDescent="0.25">
      <c r="A9" s="9">
        <f t="shared" si="4"/>
        <v>7</v>
      </c>
      <c r="B9" s="12">
        <v>43107</v>
      </c>
      <c r="C9" s="27">
        <v>23.75</v>
      </c>
      <c r="D9" s="14">
        <f t="shared" si="0"/>
        <v>0.23749999999999999</v>
      </c>
      <c r="E9" s="3"/>
      <c r="F9" s="12">
        <v>43107</v>
      </c>
      <c r="G9" s="26">
        <v>14.44</v>
      </c>
      <c r="H9" s="15">
        <f t="shared" si="1"/>
        <v>0.1444</v>
      </c>
      <c r="I9" s="2"/>
      <c r="J9" s="12">
        <v>43107</v>
      </c>
      <c r="K9" s="26">
        <v>62.41</v>
      </c>
      <c r="L9" s="15">
        <f t="shared" si="2"/>
        <v>0.62409999999999999</v>
      </c>
      <c r="M9" s="2"/>
      <c r="N9" s="12">
        <v>43107</v>
      </c>
      <c r="O9" s="26">
        <v>25.72</v>
      </c>
      <c r="P9" s="16">
        <f t="shared" si="3"/>
        <v>0.25719999999999998</v>
      </c>
      <c r="S9" s="42"/>
      <c r="T9" s="42"/>
      <c r="U9" s="42"/>
    </row>
    <row r="10" spans="1:25" x14ac:dyDescent="0.25">
      <c r="A10" s="9">
        <f t="shared" si="4"/>
        <v>8</v>
      </c>
      <c r="B10" s="12">
        <v>43108</v>
      </c>
      <c r="C10" s="27">
        <v>23.95</v>
      </c>
      <c r="D10" s="14">
        <f t="shared" si="0"/>
        <v>0.23949999999999999</v>
      </c>
      <c r="E10" s="3"/>
      <c r="F10" s="12">
        <v>43108</v>
      </c>
      <c r="G10" s="26">
        <v>14.69</v>
      </c>
      <c r="H10" s="15">
        <f t="shared" si="1"/>
        <v>0.1469</v>
      </c>
      <c r="I10" s="2"/>
      <c r="J10" s="12">
        <v>43108</v>
      </c>
      <c r="K10" s="26">
        <v>62.56</v>
      </c>
      <c r="L10" s="15">
        <f t="shared" si="2"/>
        <v>0.62560000000000004</v>
      </c>
      <c r="M10" s="2"/>
      <c r="N10" s="12">
        <v>43108</v>
      </c>
      <c r="O10" s="26">
        <v>26.39</v>
      </c>
      <c r="P10" s="16">
        <f t="shared" si="3"/>
        <v>0.26390000000000002</v>
      </c>
      <c r="S10" s="42"/>
      <c r="T10" s="42"/>
      <c r="U10" s="42"/>
    </row>
    <row r="11" spans="1:25" x14ac:dyDescent="0.25">
      <c r="A11" s="9">
        <f t="shared" si="4"/>
        <v>9</v>
      </c>
      <c r="B11" s="12">
        <v>43109</v>
      </c>
      <c r="C11" s="27">
        <v>24.29</v>
      </c>
      <c r="D11" s="14">
        <f t="shared" si="0"/>
        <v>0.2429</v>
      </c>
      <c r="E11" s="3"/>
      <c r="F11" s="12">
        <v>43109</v>
      </c>
      <c r="G11" s="26">
        <v>14.91</v>
      </c>
      <c r="H11" s="15">
        <f t="shared" si="1"/>
        <v>0.14910000000000001</v>
      </c>
      <c r="I11" s="2"/>
      <c r="J11" s="12">
        <v>43109</v>
      </c>
      <c r="K11" s="26">
        <v>62.65</v>
      </c>
      <c r="L11" s="15">
        <f t="shared" si="2"/>
        <v>0.62649999999999995</v>
      </c>
      <c r="M11" s="2"/>
      <c r="N11" s="12">
        <v>43109</v>
      </c>
      <c r="O11" s="26">
        <v>27.18</v>
      </c>
      <c r="P11" s="16">
        <f t="shared" si="3"/>
        <v>0.27179999999999999</v>
      </c>
    </row>
    <row r="12" spans="1:25" x14ac:dyDescent="0.25">
      <c r="A12" s="9">
        <f t="shared" si="4"/>
        <v>10</v>
      </c>
      <c r="B12" s="12">
        <v>43110</v>
      </c>
      <c r="C12" s="27">
        <v>24.46</v>
      </c>
      <c r="D12" s="14">
        <f t="shared" si="0"/>
        <v>0.24460000000000001</v>
      </c>
      <c r="E12" s="3"/>
      <c r="F12" s="12">
        <v>43110</v>
      </c>
      <c r="G12" s="26">
        <v>15.08</v>
      </c>
      <c r="H12" s="15">
        <f t="shared" si="1"/>
        <v>0.15079999999999999</v>
      </c>
      <c r="I12" s="2"/>
      <c r="J12" s="12">
        <v>43110</v>
      </c>
      <c r="K12" s="26">
        <v>62.71</v>
      </c>
      <c r="L12" s="15">
        <f t="shared" si="2"/>
        <v>0.62709999999999999</v>
      </c>
      <c r="M12" s="2"/>
      <c r="N12" s="12">
        <v>43110</v>
      </c>
      <c r="O12" s="26">
        <v>27.77</v>
      </c>
      <c r="P12" s="16">
        <f t="shared" si="3"/>
        <v>0.2777</v>
      </c>
    </row>
    <row r="13" spans="1:25" x14ac:dyDescent="0.25">
      <c r="A13" s="9">
        <f t="shared" si="4"/>
        <v>11</v>
      </c>
      <c r="B13" s="12">
        <v>43111</v>
      </c>
      <c r="C13" s="27">
        <v>24.55</v>
      </c>
      <c r="D13" s="14">
        <f t="shared" si="0"/>
        <v>0.2455</v>
      </c>
      <c r="E13" s="3"/>
      <c r="F13" s="12">
        <v>43111</v>
      </c>
      <c r="G13" s="26">
        <v>15.26</v>
      </c>
      <c r="H13" s="15">
        <f t="shared" si="1"/>
        <v>0.15259999999999999</v>
      </c>
      <c r="I13" s="2"/>
      <c r="J13" s="12">
        <v>43111</v>
      </c>
      <c r="K13" s="26">
        <v>62.82</v>
      </c>
      <c r="L13" s="15">
        <f t="shared" si="2"/>
        <v>0.62819999999999998</v>
      </c>
      <c r="M13" s="2"/>
      <c r="N13" s="12">
        <v>43111</v>
      </c>
      <c r="O13" s="26">
        <v>28.2</v>
      </c>
      <c r="P13" s="16">
        <f t="shared" si="3"/>
        <v>0.28199999999999997</v>
      </c>
    </row>
    <row r="14" spans="1:25" x14ac:dyDescent="0.25">
      <c r="A14" s="9">
        <f t="shared" si="4"/>
        <v>12</v>
      </c>
      <c r="B14" s="12">
        <v>43112</v>
      </c>
      <c r="C14" s="27">
        <v>24.75</v>
      </c>
      <c r="D14" s="14">
        <f t="shared" si="0"/>
        <v>0.2475</v>
      </c>
      <c r="E14" s="3"/>
      <c r="F14" s="12">
        <v>43112</v>
      </c>
      <c r="G14" s="26">
        <v>15.41</v>
      </c>
      <c r="H14" s="15">
        <f t="shared" si="1"/>
        <v>0.15410000000000001</v>
      </c>
      <c r="I14" s="2"/>
      <c r="J14" s="12">
        <v>43112</v>
      </c>
      <c r="K14" s="26">
        <v>63.09</v>
      </c>
      <c r="L14" s="15">
        <f t="shared" si="2"/>
        <v>0.63090000000000002</v>
      </c>
      <c r="M14" s="2"/>
      <c r="N14" s="12">
        <v>43112</v>
      </c>
      <c r="O14" s="26">
        <v>28.58</v>
      </c>
      <c r="P14" s="16">
        <f t="shared" si="3"/>
        <v>0.2858</v>
      </c>
    </row>
    <row r="15" spans="1:25" x14ac:dyDescent="0.25">
      <c r="A15" s="9">
        <f t="shared" si="4"/>
        <v>13</v>
      </c>
      <c r="B15" s="12">
        <v>43113</v>
      </c>
      <c r="C15" s="27">
        <v>25.03</v>
      </c>
      <c r="D15" s="14">
        <f t="shared" si="0"/>
        <v>0.25030000000000002</v>
      </c>
      <c r="E15" s="3"/>
      <c r="F15" s="12">
        <v>43113</v>
      </c>
      <c r="G15" s="26">
        <v>15.54</v>
      </c>
      <c r="H15" s="15">
        <f t="shared" si="1"/>
        <v>0.15539999999999998</v>
      </c>
      <c r="I15" s="2"/>
      <c r="J15" s="12">
        <v>43113</v>
      </c>
      <c r="K15" s="26">
        <v>63.47</v>
      </c>
      <c r="L15" s="15">
        <f t="shared" si="2"/>
        <v>0.63470000000000004</v>
      </c>
      <c r="M15" s="2"/>
      <c r="N15" s="12">
        <v>43113</v>
      </c>
      <c r="O15" s="26">
        <v>28.86</v>
      </c>
      <c r="P15" s="16">
        <f t="shared" si="3"/>
        <v>0.28859999999999997</v>
      </c>
    </row>
    <row r="16" spans="1:25" x14ac:dyDescent="0.25">
      <c r="A16" s="9">
        <f t="shared" si="4"/>
        <v>14</v>
      </c>
      <c r="B16" s="12">
        <v>43114</v>
      </c>
      <c r="C16" s="27">
        <v>25.82</v>
      </c>
      <c r="D16" s="14">
        <f t="shared" si="0"/>
        <v>0.25819999999999999</v>
      </c>
      <c r="E16" s="3"/>
      <c r="F16" s="12">
        <v>43114</v>
      </c>
      <c r="G16" s="26">
        <v>15.66</v>
      </c>
      <c r="H16" s="15">
        <f t="shared" si="1"/>
        <v>0.15659999999999999</v>
      </c>
      <c r="I16" s="2"/>
      <c r="J16" s="12">
        <v>43114</v>
      </c>
      <c r="K16" s="26">
        <v>64.14</v>
      </c>
      <c r="L16" s="15">
        <f t="shared" si="2"/>
        <v>0.64139999999999997</v>
      </c>
      <c r="M16" s="2"/>
      <c r="N16" s="12">
        <v>43114</v>
      </c>
      <c r="O16" s="26">
        <v>29.2</v>
      </c>
      <c r="P16" s="16">
        <f t="shared" si="3"/>
        <v>0.29199999999999998</v>
      </c>
    </row>
    <row r="17" spans="1:20" x14ac:dyDescent="0.25">
      <c r="A17" s="9">
        <f t="shared" si="4"/>
        <v>15</v>
      </c>
      <c r="B17" s="12">
        <v>43115</v>
      </c>
      <c r="C17" s="27">
        <v>26.37</v>
      </c>
      <c r="D17" s="14">
        <f t="shared" si="0"/>
        <v>0.26369999999999999</v>
      </c>
      <c r="E17" s="3"/>
      <c r="F17" s="12">
        <v>43115</v>
      </c>
      <c r="G17" s="26">
        <v>15.8</v>
      </c>
      <c r="H17" s="15">
        <f t="shared" si="1"/>
        <v>0.158</v>
      </c>
      <c r="I17" s="2"/>
      <c r="J17" s="12">
        <v>43115</v>
      </c>
      <c r="K17" s="26">
        <v>64.599999999999994</v>
      </c>
      <c r="L17" s="15">
        <f t="shared" si="2"/>
        <v>0.64599999999999991</v>
      </c>
      <c r="M17" s="2"/>
      <c r="N17" s="12">
        <v>43115</v>
      </c>
      <c r="O17" s="26">
        <v>29.46</v>
      </c>
      <c r="P17" s="16">
        <f t="shared" si="3"/>
        <v>0.29460000000000003</v>
      </c>
    </row>
    <row r="18" spans="1:20" x14ac:dyDescent="0.25">
      <c r="A18" s="9">
        <f t="shared" si="4"/>
        <v>16</v>
      </c>
      <c r="B18" s="12">
        <v>43116</v>
      </c>
      <c r="C18" s="27">
        <v>27.01</v>
      </c>
      <c r="D18" s="14">
        <f t="shared" si="0"/>
        <v>0.27010000000000001</v>
      </c>
      <c r="E18" s="3"/>
      <c r="F18" s="12">
        <v>43116</v>
      </c>
      <c r="G18" s="26">
        <v>15.92</v>
      </c>
      <c r="H18" s="15">
        <f t="shared" si="1"/>
        <v>0.15920000000000001</v>
      </c>
      <c r="I18" s="2"/>
      <c r="J18" s="12">
        <v>43116</v>
      </c>
      <c r="K18" s="26">
        <v>65.209999999999994</v>
      </c>
      <c r="L18" s="15">
        <f t="shared" si="2"/>
        <v>0.6520999999999999</v>
      </c>
      <c r="M18" s="2"/>
      <c r="N18" s="12">
        <v>43116</v>
      </c>
      <c r="O18" s="26">
        <v>29.68</v>
      </c>
      <c r="P18" s="16">
        <f t="shared" si="3"/>
        <v>0.29680000000000001</v>
      </c>
    </row>
    <row r="19" spans="1:20" x14ac:dyDescent="0.25">
      <c r="A19" s="9">
        <f t="shared" si="4"/>
        <v>17</v>
      </c>
      <c r="B19" s="12">
        <v>43117</v>
      </c>
      <c r="C19" s="27">
        <v>27.56</v>
      </c>
      <c r="D19" s="14">
        <f t="shared" si="0"/>
        <v>0.27560000000000001</v>
      </c>
      <c r="E19" s="3"/>
      <c r="F19" s="12">
        <v>43117</v>
      </c>
      <c r="G19" s="26">
        <v>15.99</v>
      </c>
      <c r="H19" s="15">
        <f t="shared" si="1"/>
        <v>0.15990000000000001</v>
      </c>
      <c r="I19" s="2"/>
      <c r="J19" s="12">
        <v>43117</v>
      </c>
      <c r="K19" s="26">
        <v>66.12</v>
      </c>
      <c r="L19" s="15">
        <f t="shared" si="2"/>
        <v>0.66120000000000001</v>
      </c>
      <c r="M19" s="2"/>
      <c r="N19" s="12">
        <v>43117</v>
      </c>
      <c r="O19" s="26">
        <v>29.87</v>
      </c>
      <c r="P19" s="16">
        <f t="shared" si="3"/>
        <v>0.29870000000000002</v>
      </c>
    </row>
    <row r="20" spans="1:20" x14ac:dyDescent="0.25">
      <c r="A20" s="9">
        <f t="shared" si="4"/>
        <v>18</v>
      </c>
      <c r="B20" s="12">
        <v>43118</v>
      </c>
      <c r="C20" s="27">
        <v>27.83</v>
      </c>
      <c r="D20" s="14">
        <f t="shared" si="0"/>
        <v>0.27829999999999999</v>
      </c>
      <c r="E20" s="3"/>
      <c r="F20" s="12">
        <v>43118</v>
      </c>
      <c r="G20" s="26">
        <v>16.079999999999998</v>
      </c>
      <c r="H20" s="15">
        <f t="shared" si="1"/>
        <v>0.16079999999999997</v>
      </c>
      <c r="I20" s="2"/>
      <c r="J20" s="12">
        <v>43118</v>
      </c>
      <c r="K20" s="26">
        <v>67.13</v>
      </c>
      <c r="L20" s="15">
        <f t="shared" si="2"/>
        <v>0.67130000000000001</v>
      </c>
      <c r="M20" s="2"/>
      <c r="N20" s="12">
        <v>43118</v>
      </c>
      <c r="O20" s="26">
        <v>30</v>
      </c>
      <c r="P20" s="16">
        <f t="shared" si="3"/>
        <v>0.3</v>
      </c>
    </row>
    <row r="21" spans="1:20" x14ac:dyDescent="0.25">
      <c r="A21" s="9">
        <f t="shared" si="4"/>
        <v>19</v>
      </c>
      <c r="B21" s="12">
        <v>43119</v>
      </c>
      <c r="C21" s="27">
        <v>27.99</v>
      </c>
      <c r="D21" s="14">
        <f t="shared" si="0"/>
        <v>0.27989999999999998</v>
      </c>
      <c r="E21" s="3"/>
      <c r="F21" s="12">
        <v>43119</v>
      </c>
      <c r="G21" s="26">
        <v>16.18</v>
      </c>
      <c r="H21" s="15">
        <f t="shared" si="1"/>
        <v>0.1618</v>
      </c>
      <c r="I21" s="2"/>
      <c r="J21" s="12">
        <v>43119</v>
      </c>
      <c r="K21" s="26">
        <v>67.95</v>
      </c>
      <c r="L21" s="15">
        <f t="shared" si="2"/>
        <v>0.67949999999999999</v>
      </c>
      <c r="M21" s="2"/>
      <c r="N21" s="12">
        <v>43119</v>
      </c>
      <c r="O21" s="26">
        <v>30.05</v>
      </c>
      <c r="P21" s="16">
        <f t="shared" si="3"/>
        <v>0.30049999999999999</v>
      </c>
      <c r="Q21" s="5"/>
    </row>
    <row r="22" spans="1:20" x14ac:dyDescent="0.25">
      <c r="A22" s="9">
        <f t="shared" si="4"/>
        <v>20</v>
      </c>
      <c r="B22" s="12">
        <v>43120</v>
      </c>
      <c r="C22" s="27">
        <v>27.96</v>
      </c>
      <c r="D22" s="14">
        <f t="shared" si="0"/>
        <v>0.27960000000000002</v>
      </c>
      <c r="E22" s="3"/>
      <c r="F22" s="12">
        <v>43120</v>
      </c>
      <c r="G22" s="26">
        <v>16.260000000000002</v>
      </c>
      <c r="H22" s="15">
        <f t="shared" si="1"/>
        <v>0.16260000000000002</v>
      </c>
      <c r="I22" s="2"/>
      <c r="J22" s="12">
        <v>43120</v>
      </c>
      <c r="K22" s="26">
        <v>68.66</v>
      </c>
      <c r="L22" s="15">
        <f t="shared" si="2"/>
        <v>0.68659999999999999</v>
      </c>
      <c r="M22" s="2"/>
      <c r="N22" s="12">
        <v>43120</v>
      </c>
      <c r="O22" s="26">
        <v>30.15</v>
      </c>
      <c r="P22" s="16">
        <f t="shared" si="3"/>
        <v>0.30149999999999999</v>
      </c>
    </row>
    <row r="23" spans="1:20" x14ac:dyDescent="0.25">
      <c r="A23" s="9">
        <f t="shared" si="4"/>
        <v>21</v>
      </c>
      <c r="B23" s="12">
        <v>43121</v>
      </c>
      <c r="C23" s="27">
        <v>28.62</v>
      </c>
      <c r="D23" s="14">
        <f t="shared" si="0"/>
        <v>0.28620000000000001</v>
      </c>
      <c r="E23" s="3"/>
      <c r="F23" s="12">
        <v>43121</v>
      </c>
      <c r="G23" s="26">
        <v>16.39</v>
      </c>
      <c r="H23" s="15">
        <f t="shared" si="1"/>
        <v>0.16390000000000002</v>
      </c>
      <c r="I23" s="2"/>
      <c r="J23" s="12">
        <v>43121</v>
      </c>
      <c r="K23" s="26">
        <v>70.180000000000007</v>
      </c>
      <c r="L23" s="15">
        <f t="shared" si="2"/>
        <v>0.70180000000000009</v>
      </c>
      <c r="M23" s="2"/>
      <c r="N23" s="12">
        <v>43121</v>
      </c>
      <c r="O23" s="26">
        <v>30.25</v>
      </c>
      <c r="P23" s="16">
        <f t="shared" si="3"/>
        <v>0.30249999999999999</v>
      </c>
    </row>
    <row r="24" spans="1:20" x14ac:dyDescent="0.25">
      <c r="A24" s="9">
        <f t="shared" si="4"/>
        <v>22</v>
      </c>
      <c r="B24" s="12">
        <v>43122</v>
      </c>
      <c r="C24" s="27">
        <v>29</v>
      </c>
      <c r="D24" s="14">
        <f t="shared" si="0"/>
        <v>0.28999999999999998</v>
      </c>
      <c r="E24" s="3"/>
      <c r="F24" s="12">
        <v>43122</v>
      </c>
      <c r="G24" s="26">
        <v>16.54</v>
      </c>
      <c r="H24" s="15">
        <f t="shared" si="1"/>
        <v>0.16539999999999999</v>
      </c>
      <c r="I24" s="2"/>
      <c r="J24" s="12">
        <v>43122</v>
      </c>
      <c r="K24" s="26">
        <v>71.38</v>
      </c>
      <c r="L24" s="15">
        <f t="shared" si="2"/>
        <v>0.71379999999999999</v>
      </c>
      <c r="M24" s="2"/>
      <c r="N24" s="12">
        <v>43122</v>
      </c>
      <c r="O24" s="26">
        <v>30.21</v>
      </c>
      <c r="P24" s="16">
        <f t="shared" si="3"/>
        <v>0.30210000000000004</v>
      </c>
    </row>
    <row r="25" spans="1:20" ht="16.5" customHeight="1" x14ac:dyDescent="0.25">
      <c r="A25" s="9">
        <f t="shared" si="4"/>
        <v>23</v>
      </c>
      <c r="B25" s="12">
        <v>43123</v>
      </c>
      <c r="C25" s="27">
        <v>29.11</v>
      </c>
      <c r="D25" s="14">
        <f t="shared" si="0"/>
        <v>0.29109999999999997</v>
      </c>
      <c r="E25" s="3"/>
      <c r="F25" s="12">
        <v>43123</v>
      </c>
      <c r="G25" s="26">
        <v>16.72</v>
      </c>
      <c r="H25" s="15">
        <f t="shared" si="1"/>
        <v>0.16719999999999999</v>
      </c>
      <c r="I25" s="2"/>
      <c r="J25" s="12">
        <v>43123</v>
      </c>
      <c r="K25" s="26">
        <v>72.41</v>
      </c>
      <c r="L25" s="15">
        <f t="shared" si="2"/>
        <v>0.72409999999999997</v>
      </c>
      <c r="M25" s="2"/>
      <c r="N25" s="12">
        <v>43123</v>
      </c>
      <c r="O25" s="26">
        <v>30.2</v>
      </c>
      <c r="P25" s="16">
        <f t="shared" si="3"/>
        <v>0.30199999999999999</v>
      </c>
    </row>
    <row r="26" spans="1:20" x14ac:dyDescent="0.25">
      <c r="A26" s="9">
        <f t="shared" si="4"/>
        <v>24</v>
      </c>
      <c r="B26" s="12">
        <v>43124</v>
      </c>
      <c r="C26" s="27">
        <v>29.14</v>
      </c>
      <c r="D26" s="14">
        <f t="shared" si="0"/>
        <v>0.29139999999999999</v>
      </c>
      <c r="E26" s="3"/>
      <c r="F26" s="12">
        <v>43124</v>
      </c>
      <c r="G26" s="26">
        <v>16.899999999999999</v>
      </c>
      <c r="H26" s="15">
        <f t="shared" si="1"/>
        <v>0.16899999999999998</v>
      </c>
      <c r="I26" s="2"/>
      <c r="J26" s="12">
        <v>43124</v>
      </c>
      <c r="K26" s="26">
        <v>73.62</v>
      </c>
      <c r="L26" s="15">
        <f t="shared" si="2"/>
        <v>0.73620000000000008</v>
      </c>
      <c r="M26" s="2"/>
      <c r="N26" s="12">
        <v>43124</v>
      </c>
      <c r="O26" s="26">
        <v>30.17</v>
      </c>
      <c r="P26" s="16">
        <f t="shared" si="3"/>
        <v>0.30170000000000002</v>
      </c>
    </row>
    <row r="27" spans="1:20" x14ac:dyDescent="0.25">
      <c r="A27" s="9">
        <f t="shared" si="4"/>
        <v>25</v>
      </c>
      <c r="B27" s="12">
        <v>43125</v>
      </c>
      <c r="C27" s="27">
        <v>29.33</v>
      </c>
      <c r="D27" s="14">
        <f t="shared" si="0"/>
        <v>0.29330000000000001</v>
      </c>
      <c r="E27" s="3"/>
      <c r="F27" s="12">
        <v>43125</v>
      </c>
      <c r="G27" s="26">
        <v>17.149999999999999</v>
      </c>
      <c r="H27" s="15">
        <f t="shared" si="1"/>
        <v>0.17149999999999999</v>
      </c>
      <c r="I27" s="2"/>
      <c r="J27" s="12">
        <v>43125</v>
      </c>
      <c r="K27" s="26">
        <v>74.89</v>
      </c>
      <c r="L27" s="15">
        <f t="shared" si="2"/>
        <v>0.74890000000000001</v>
      </c>
      <c r="M27" s="2"/>
      <c r="N27" s="12">
        <v>43125</v>
      </c>
      <c r="O27" s="26">
        <v>30.26</v>
      </c>
      <c r="P27" s="16">
        <f t="shared" si="3"/>
        <v>0.30260000000000004</v>
      </c>
    </row>
    <row r="28" spans="1:20" x14ac:dyDescent="0.25">
      <c r="A28" s="9">
        <f t="shared" si="4"/>
        <v>26</v>
      </c>
      <c r="B28" s="12">
        <v>43126</v>
      </c>
      <c r="C28" s="27">
        <v>29.55</v>
      </c>
      <c r="D28" s="14">
        <f t="shared" si="0"/>
        <v>0.29549999999999998</v>
      </c>
      <c r="E28" s="3"/>
      <c r="F28" s="12">
        <v>43126</v>
      </c>
      <c r="G28" s="26">
        <v>17.190000000000001</v>
      </c>
      <c r="H28" s="15">
        <f t="shared" si="1"/>
        <v>0.17190000000000003</v>
      </c>
      <c r="I28" s="2"/>
      <c r="J28" s="12">
        <v>43126</v>
      </c>
      <c r="K28" s="26">
        <v>76.23</v>
      </c>
      <c r="L28" s="15">
        <f t="shared" si="2"/>
        <v>0.76230000000000009</v>
      </c>
      <c r="M28" s="2"/>
      <c r="N28" s="12">
        <v>43126</v>
      </c>
      <c r="O28" s="26">
        <v>30.33</v>
      </c>
      <c r="P28" s="16">
        <f t="shared" si="3"/>
        <v>0.30329999999999996</v>
      </c>
    </row>
    <row r="29" spans="1:20" x14ac:dyDescent="0.25">
      <c r="A29" s="9">
        <f t="shared" si="4"/>
        <v>27</v>
      </c>
      <c r="B29" s="12">
        <v>43127</v>
      </c>
      <c r="C29" s="27">
        <v>29.95</v>
      </c>
      <c r="D29" s="14">
        <f t="shared" si="0"/>
        <v>0.29949999999999999</v>
      </c>
      <c r="E29" s="3"/>
      <c r="F29" s="12">
        <v>43127</v>
      </c>
      <c r="G29" s="26">
        <v>17.489999999999998</v>
      </c>
      <c r="H29" s="15">
        <f t="shared" si="1"/>
        <v>0.17489999999999997</v>
      </c>
      <c r="I29" s="2"/>
      <c r="J29" s="12">
        <v>43127</v>
      </c>
      <c r="K29" s="26">
        <v>77.599999999999994</v>
      </c>
      <c r="L29" s="15">
        <f t="shared" si="2"/>
        <v>0.77599999999999991</v>
      </c>
      <c r="M29" s="2"/>
      <c r="N29" s="12">
        <v>43127</v>
      </c>
      <c r="O29" s="26">
        <v>30.54</v>
      </c>
      <c r="P29" s="16">
        <f t="shared" si="3"/>
        <v>0.3054</v>
      </c>
    </row>
    <row r="30" spans="1:20" x14ac:dyDescent="0.25">
      <c r="A30" s="9">
        <f t="shared" si="4"/>
        <v>28</v>
      </c>
      <c r="B30" s="12">
        <v>43128</v>
      </c>
      <c r="C30" s="27">
        <v>30.52</v>
      </c>
      <c r="D30" s="14">
        <f t="shared" si="0"/>
        <v>0.30519999999999997</v>
      </c>
      <c r="E30" s="3"/>
      <c r="F30" s="12">
        <v>43128</v>
      </c>
      <c r="G30" s="26">
        <v>17.57</v>
      </c>
      <c r="H30" s="15">
        <f t="shared" si="1"/>
        <v>0.1757</v>
      </c>
      <c r="I30" s="2"/>
      <c r="J30" s="12">
        <v>43128</v>
      </c>
      <c r="K30" s="26">
        <v>79.239999999999995</v>
      </c>
      <c r="L30" s="15">
        <f t="shared" si="2"/>
        <v>0.79239999999999999</v>
      </c>
      <c r="M30" s="2"/>
      <c r="N30" s="12">
        <v>43128</v>
      </c>
      <c r="O30" s="26">
        <v>30.71</v>
      </c>
      <c r="P30" s="16">
        <f t="shared" si="3"/>
        <v>0.30709999999999998</v>
      </c>
      <c r="R30" s="5"/>
      <c r="S30" s="5"/>
      <c r="T30" s="5"/>
    </row>
    <row r="31" spans="1:20" x14ac:dyDescent="0.25">
      <c r="A31" s="9">
        <f t="shared" si="4"/>
        <v>29</v>
      </c>
      <c r="B31" s="12">
        <v>43129</v>
      </c>
      <c r="C31" s="27">
        <v>31.23</v>
      </c>
      <c r="D31" s="14">
        <f t="shared" si="0"/>
        <v>0.31230000000000002</v>
      </c>
      <c r="E31" s="3"/>
      <c r="F31" s="12">
        <v>43129</v>
      </c>
      <c r="G31" s="26">
        <v>17.64</v>
      </c>
      <c r="H31" s="15">
        <f t="shared" si="1"/>
        <v>0.1764</v>
      </c>
      <c r="I31" s="2"/>
      <c r="J31" s="12">
        <v>43129</v>
      </c>
      <c r="K31" s="26">
        <v>80.459999999999994</v>
      </c>
      <c r="L31" s="15">
        <f t="shared" si="2"/>
        <v>0.80459999999999998</v>
      </c>
      <c r="M31" s="2"/>
      <c r="N31" s="12">
        <v>43129</v>
      </c>
      <c r="O31" s="26">
        <v>30.76</v>
      </c>
      <c r="P31" s="16">
        <f t="shared" si="3"/>
        <v>0.30760000000000004</v>
      </c>
    </row>
    <row r="32" spans="1:20" x14ac:dyDescent="0.25">
      <c r="A32" s="9">
        <f t="shared" si="4"/>
        <v>30</v>
      </c>
      <c r="B32" s="12">
        <v>43130</v>
      </c>
      <c r="C32" s="27">
        <v>31.83</v>
      </c>
      <c r="D32" s="14">
        <f t="shared" si="0"/>
        <v>0.31829999999999997</v>
      </c>
      <c r="E32" s="3"/>
      <c r="F32" s="12">
        <v>43130</v>
      </c>
      <c r="G32" s="26">
        <v>17.739999999999998</v>
      </c>
      <c r="H32" s="15">
        <f t="shared" si="1"/>
        <v>0.17739999999999997</v>
      </c>
      <c r="I32" s="2"/>
      <c r="J32" s="12">
        <v>43130</v>
      </c>
      <c r="K32" s="26">
        <v>81.34</v>
      </c>
      <c r="L32" s="15">
        <f t="shared" si="2"/>
        <v>0.81340000000000001</v>
      </c>
      <c r="M32" s="2"/>
      <c r="N32" s="12">
        <v>43130</v>
      </c>
      <c r="O32" s="26">
        <v>30.99</v>
      </c>
      <c r="P32" s="16">
        <f t="shared" si="3"/>
        <v>0.30990000000000001</v>
      </c>
      <c r="Q32" s="5"/>
    </row>
    <row r="33" spans="1:17" x14ac:dyDescent="0.25">
      <c r="A33" s="9">
        <f t="shared" si="4"/>
        <v>31</v>
      </c>
      <c r="B33" s="12">
        <v>43131</v>
      </c>
      <c r="C33" s="27">
        <v>32.340000000000003</v>
      </c>
      <c r="D33" s="14">
        <f t="shared" si="0"/>
        <v>0.32340000000000002</v>
      </c>
      <c r="E33" s="3"/>
      <c r="F33" s="12">
        <v>43131</v>
      </c>
      <c r="G33" s="26">
        <v>17.86</v>
      </c>
      <c r="H33" s="15">
        <f t="shared" si="1"/>
        <v>0.17859999999999998</v>
      </c>
      <c r="I33" s="2"/>
      <c r="J33" s="12">
        <v>43131</v>
      </c>
      <c r="K33" s="26">
        <v>81.900000000000006</v>
      </c>
      <c r="L33" s="15">
        <f t="shared" si="2"/>
        <v>0.81900000000000006</v>
      </c>
      <c r="M33" s="2"/>
      <c r="N33" s="12">
        <v>43131</v>
      </c>
      <c r="O33" s="26">
        <v>31.26</v>
      </c>
      <c r="P33" s="16">
        <f t="shared" si="3"/>
        <v>0.31259999999999999</v>
      </c>
      <c r="Q33" s="4"/>
    </row>
    <row r="34" spans="1:17" x14ac:dyDescent="0.25">
      <c r="A34" s="9">
        <f t="shared" si="4"/>
        <v>1</v>
      </c>
      <c r="B34" s="12">
        <v>43132</v>
      </c>
      <c r="C34" s="27">
        <v>32.94</v>
      </c>
      <c r="D34" s="14">
        <f t="shared" si="0"/>
        <v>0.32939999999999997</v>
      </c>
      <c r="E34" s="3"/>
      <c r="F34" s="12">
        <v>43132</v>
      </c>
      <c r="G34" s="26">
        <v>17.98</v>
      </c>
      <c r="H34" s="15">
        <f t="shared" si="1"/>
        <v>0.17980000000000002</v>
      </c>
      <c r="I34" s="2"/>
      <c r="J34" s="12">
        <v>43132</v>
      </c>
      <c r="K34" s="26">
        <v>82.15</v>
      </c>
      <c r="L34" s="15">
        <f t="shared" si="2"/>
        <v>0.82150000000000001</v>
      </c>
      <c r="M34" s="2"/>
      <c r="N34" s="12">
        <v>43132</v>
      </c>
      <c r="O34" s="26">
        <v>31.47</v>
      </c>
      <c r="P34" s="16">
        <f t="shared" si="3"/>
        <v>0.31469999999999998</v>
      </c>
      <c r="Q34" s="4"/>
    </row>
    <row r="35" spans="1:17" x14ac:dyDescent="0.25">
      <c r="A35" s="9">
        <f t="shared" si="4"/>
        <v>2</v>
      </c>
      <c r="B35" s="12">
        <v>43133</v>
      </c>
      <c r="C35" s="27">
        <v>33.57</v>
      </c>
      <c r="D35" s="14">
        <f t="shared" si="0"/>
        <v>0.3357</v>
      </c>
      <c r="E35" s="3"/>
      <c r="F35" s="12">
        <v>43133</v>
      </c>
      <c r="G35" s="26">
        <v>18.07</v>
      </c>
      <c r="H35" s="15">
        <f t="shared" si="1"/>
        <v>0.1807</v>
      </c>
      <c r="I35" s="2"/>
      <c r="J35" s="12">
        <v>43133</v>
      </c>
      <c r="K35" s="26">
        <v>82.29</v>
      </c>
      <c r="L35" s="15">
        <f t="shared" si="2"/>
        <v>0.82290000000000008</v>
      </c>
      <c r="M35" s="2"/>
      <c r="N35" s="12">
        <v>43133</v>
      </c>
      <c r="O35" s="26">
        <v>31.72</v>
      </c>
      <c r="P35" s="16">
        <f t="shared" si="3"/>
        <v>0.31719999999999998</v>
      </c>
      <c r="Q35" s="4"/>
    </row>
    <row r="36" spans="1:17" x14ac:dyDescent="0.25">
      <c r="A36" s="9">
        <f t="shared" si="4"/>
        <v>3</v>
      </c>
      <c r="B36" s="12">
        <v>43134</v>
      </c>
      <c r="C36" s="27">
        <v>34.229999999999997</v>
      </c>
      <c r="D36" s="14">
        <f t="shared" si="0"/>
        <v>0.34229999999999999</v>
      </c>
      <c r="E36" s="3"/>
      <c r="F36" s="12">
        <v>43134</v>
      </c>
      <c r="G36" s="26">
        <v>18.2</v>
      </c>
      <c r="H36" s="15">
        <f t="shared" si="1"/>
        <v>0.182</v>
      </c>
      <c r="I36" s="2"/>
      <c r="J36" s="12">
        <v>43134</v>
      </c>
      <c r="K36" s="26">
        <v>82.54</v>
      </c>
      <c r="L36" s="15">
        <f t="shared" si="2"/>
        <v>0.82540000000000002</v>
      </c>
      <c r="M36" s="2"/>
      <c r="N36" s="12">
        <v>43134</v>
      </c>
      <c r="O36" s="26">
        <v>32.06</v>
      </c>
      <c r="P36" s="16">
        <f t="shared" si="3"/>
        <v>0.3206</v>
      </c>
      <c r="Q36" s="4"/>
    </row>
    <row r="37" spans="1:17" x14ac:dyDescent="0.25">
      <c r="A37" s="9">
        <f t="shared" si="4"/>
        <v>4</v>
      </c>
      <c r="B37" s="12">
        <v>43135</v>
      </c>
      <c r="C37" s="27">
        <v>36.04</v>
      </c>
      <c r="D37" s="14">
        <f t="shared" si="0"/>
        <v>0.3604</v>
      </c>
      <c r="E37" s="3"/>
      <c r="F37" s="12">
        <v>43135</v>
      </c>
      <c r="G37" s="26">
        <v>18.350000000000001</v>
      </c>
      <c r="H37" s="15">
        <f t="shared" si="1"/>
        <v>0.18350000000000002</v>
      </c>
      <c r="I37" s="2"/>
      <c r="J37" s="12">
        <v>43135</v>
      </c>
      <c r="K37" s="26">
        <v>83.31</v>
      </c>
      <c r="L37" s="15">
        <f t="shared" si="2"/>
        <v>0.83310000000000006</v>
      </c>
      <c r="M37" s="2"/>
      <c r="N37" s="12">
        <v>43135</v>
      </c>
      <c r="O37" s="26">
        <v>32.42</v>
      </c>
      <c r="P37" s="16">
        <f t="shared" si="3"/>
        <v>0.32420000000000004</v>
      </c>
      <c r="Q37" s="4"/>
    </row>
    <row r="38" spans="1:17" x14ac:dyDescent="0.25">
      <c r="A38" s="9">
        <f t="shared" si="4"/>
        <v>5</v>
      </c>
      <c r="B38" s="12">
        <v>43136</v>
      </c>
      <c r="C38" s="27">
        <v>37.72</v>
      </c>
      <c r="D38" s="14">
        <f t="shared" si="0"/>
        <v>0.37719999999999998</v>
      </c>
      <c r="E38" s="3"/>
      <c r="F38" s="12">
        <v>43136</v>
      </c>
      <c r="G38" s="26">
        <v>18.63</v>
      </c>
      <c r="H38" s="15">
        <f t="shared" si="1"/>
        <v>0.18629999999999999</v>
      </c>
      <c r="I38" s="2"/>
      <c r="J38" s="12">
        <v>43136</v>
      </c>
      <c r="K38" s="26">
        <v>83.32</v>
      </c>
      <c r="L38" s="15">
        <f t="shared" si="2"/>
        <v>0.83319999999999994</v>
      </c>
      <c r="M38" s="2"/>
      <c r="N38" s="12">
        <v>43136</v>
      </c>
      <c r="O38" s="26">
        <v>32.79</v>
      </c>
      <c r="P38" s="16">
        <f t="shared" si="3"/>
        <v>0.32789999999999997</v>
      </c>
      <c r="Q38" s="4"/>
    </row>
    <row r="39" spans="1:17" x14ac:dyDescent="0.25">
      <c r="A39" s="9">
        <f t="shared" si="4"/>
        <v>6</v>
      </c>
      <c r="B39" s="12">
        <v>43137</v>
      </c>
      <c r="C39" s="27">
        <v>39.01</v>
      </c>
      <c r="D39" s="14">
        <f t="shared" si="0"/>
        <v>0.3901</v>
      </c>
      <c r="E39" s="3"/>
      <c r="F39" s="12">
        <v>43137</v>
      </c>
      <c r="G39" s="26">
        <v>18.98</v>
      </c>
      <c r="H39" s="15">
        <f t="shared" si="1"/>
        <v>0.1898</v>
      </c>
      <c r="I39" s="2"/>
      <c r="J39" s="12">
        <v>43137</v>
      </c>
      <c r="K39" s="26">
        <v>83.1</v>
      </c>
      <c r="L39" s="15">
        <f t="shared" si="2"/>
        <v>0.83099999999999996</v>
      </c>
      <c r="M39" s="2"/>
      <c r="N39" s="12">
        <v>43137</v>
      </c>
      <c r="O39" s="34">
        <v>33.049999999999997</v>
      </c>
      <c r="P39" s="16">
        <f t="shared" si="3"/>
        <v>0.33049999999999996</v>
      </c>
      <c r="Q39" s="4"/>
    </row>
    <row r="40" spans="1:17" x14ac:dyDescent="0.25">
      <c r="A40" s="9">
        <f t="shared" si="4"/>
        <v>7</v>
      </c>
      <c r="B40" s="12">
        <v>43138</v>
      </c>
      <c r="C40" s="27">
        <v>40.4</v>
      </c>
      <c r="D40" s="14">
        <f t="shared" si="0"/>
        <v>0.40399999999999997</v>
      </c>
      <c r="E40" s="3"/>
      <c r="F40" s="12">
        <v>43138</v>
      </c>
      <c r="G40" s="26">
        <v>19.170000000000002</v>
      </c>
      <c r="H40" s="15">
        <f t="shared" si="1"/>
        <v>0.19170000000000001</v>
      </c>
      <c r="I40" s="2"/>
      <c r="J40" s="12">
        <v>43138</v>
      </c>
      <c r="K40" s="26">
        <v>82.82</v>
      </c>
      <c r="L40" s="15">
        <f t="shared" si="2"/>
        <v>0.82819999999999994</v>
      </c>
      <c r="M40" s="2"/>
      <c r="N40" s="12">
        <v>43138</v>
      </c>
      <c r="O40" s="34">
        <v>33.25</v>
      </c>
      <c r="P40" s="16">
        <f t="shared" si="3"/>
        <v>0.33250000000000002</v>
      </c>
      <c r="Q40" s="4"/>
    </row>
    <row r="41" spans="1:17" x14ac:dyDescent="0.25">
      <c r="A41" s="9">
        <f t="shared" si="4"/>
        <v>8</v>
      </c>
      <c r="B41" s="12">
        <v>43139</v>
      </c>
      <c r="C41" s="27">
        <v>41.7</v>
      </c>
      <c r="D41" s="14">
        <f t="shared" si="0"/>
        <v>0.41700000000000004</v>
      </c>
      <c r="E41" s="3"/>
      <c r="F41" s="12">
        <v>43139</v>
      </c>
      <c r="G41" s="26">
        <v>19.37</v>
      </c>
      <c r="H41" s="15">
        <f t="shared" si="1"/>
        <v>0.19370000000000001</v>
      </c>
      <c r="I41" s="2"/>
      <c r="J41" s="12">
        <v>43139</v>
      </c>
      <c r="K41" s="26">
        <v>82.32</v>
      </c>
      <c r="L41" s="15">
        <f t="shared" si="2"/>
        <v>0.82319999999999993</v>
      </c>
      <c r="M41" s="2"/>
      <c r="N41" s="12">
        <v>43139</v>
      </c>
      <c r="O41" s="34">
        <v>33.42</v>
      </c>
      <c r="P41" s="16">
        <f t="shared" si="3"/>
        <v>0.3342</v>
      </c>
    </row>
    <row r="42" spans="1:17" x14ac:dyDescent="0.25">
      <c r="A42" s="9">
        <f t="shared" si="4"/>
        <v>9</v>
      </c>
      <c r="B42" s="12">
        <v>43140</v>
      </c>
      <c r="C42" s="27">
        <v>43.48</v>
      </c>
      <c r="D42" s="14">
        <f t="shared" si="0"/>
        <v>0.43479999999999996</v>
      </c>
      <c r="E42" s="3"/>
      <c r="F42" s="12">
        <v>43140</v>
      </c>
      <c r="G42" s="26">
        <v>19.54</v>
      </c>
      <c r="H42" s="15">
        <f t="shared" si="1"/>
        <v>0.19539999999999999</v>
      </c>
      <c r="I42" s="2"/>
      <c r="J42" s="12">
        <v>43140</v>
      </c>
      <c r="K42" s="26">
        <v>81.83</v>
      </c>
      <c r="L42" s="15">
        <f t="shared" si="2"/>
        <v>0.81830000000000003</v>
      </c>
      <c r="M42" s="2"/>
      <c r="N42" s="12">
        <v>43140</v>
      </c>
      <c r="O42" s="34">
        <v>33.479999999999997</v>
      </c>
      <c r="P42" s="16">
        <f t="shared" si="3"/>
        <v>0.33479999999999999</v>
      </c>
    </row>
    <row r="43" spans="1:17" x14ac:dyDescent="0.25">
      <c r="A43" s="9">
        <f t="shared" si="4"/>
        <v>10</v>
      </c>
      <c r="B43" s="12">
        <v>43141</v>
      </c>
      <c r="C43" s="27">
        <v>45.64</v>
      </c>
      <c r="D43" s="14">
        <f t="shared" si="0"/>
        <v>0.45640000000000003</v>
      </c>
      <c r="E43" s="3"/>
      <c r="F43" s="12">
        <v>43141</v>
      </c>
      <c r="G43" s="26">
        <v>19.73</v>
      </c>
      <c r="H43" s="15">
        <f t="shared" si="1"/>
        <v>0.1973</v>
      </c>
      <c r="I43" s="2"/>
      <c r="J43" s="12">
        <v>43141</v>
      </c>
      <c r="K43" s="26">
        <v>81.59</v>
      </c>
      <c r="L43" s="15">
        <f t="shared" si="2"/>
        <v>0.81590000000000007</v>
      </c>
      <c r="M43" s="2"/>
      <c r="N43" s="12">
        <v>43141</v>
      </c>
      <c r="O43" s="34">
        <v>33.799999999999997</v>
      </c>
      <c r="P43" s="16">
        <f t="shared" si="3"/>
        <v>0.33799999999999997</v>
      </c>
    </row>
    <row r="44" spans="1:17" x14ac:dyDescent="0.25">
      <c r="A44" s="9">
        <f t="shared" si="4"/>
        <v>11</v>
      </c>
      <c r="B44" s="12">
        <v>43142</v>
      </c>
      <c r="C44" s="27">
        <v>48.34</v>
      </c>
      <c r="D44" s="14">
        <f t="shared" si="0"/>
        <v>0.48340000000000005</v>
      </c>
      <c r="E44" s="3"/>
      <c r="F44" s="12">
        <v>43142</v>
      </c>
      <c r="G44" s="26">
        <v>19.89</v>
      </c>
      <c r="H44" s="15">
        <f t="shared" si="1"/>
        <v>0.19889999999999999</v>
      </c>
      <c r="I44" s="2"/>
      <c r="J44" s="12">
        <v>43142</v>
      </c>
      <c r="K44" s="26">
        <v>82.08</v>
      </c>
      <c r="L44" s="15">
        <f t="shared" si="2"/>
        <v>0.82079999999999997</v>
      </c>
      <c r="M44" s="2"/>
      <c r="N44" s="12">
        <v>43142</v>
      </c>
      <c r="O44" s="34">
        <v>33.979999999999997</v>
      </c>
      <c r="P44" s="16">
        <f t="shared" si="3"/>
        <v>0.33979999999999999</v>
      </c>
    </row>
    <row r="45" spans="1:17" x14ac:dyDescent="0.25">
      <c r="A45" s="9">
        <f t="shared" si="4"/>
        <v>12</v>
      </c>
      <c r="B45" s="12">
        <v>43143</v>
      </c>
      <c r="C45" s="27">
        <v>51.17</v>
      </c>
      <c r="D45" s="14">
        <f t="shared" si="0"/>
        <v>0.51170000000000004</v>
      </c>
      <c r="E45" s="3"/>
      <c r="F45" s="12">
        <v>43143</v>
      </c>
      <c r="G45" s="26">
        <v>20</v>
      </c>
      <c r="H45" s="15">
        <f t="shared" si="1"/>
        <v>0.2</v>
      </c>
      <c r="I45" s="2"/>
      <c r="J45" s="12">
        <v>43143</v>
      </c>
      <c r="K45" s="26">
        <v>82.16</v>
      </c>
      <c r="L45" s="15">
        <f t="shared" si="2"/>
        <v>0.8216</v>
      </c>
      <c r="M45" s="2"/>
      <c r="N45" s="12">
        <v>43143</v>
      </c>
      <c r="O45" s="34">
        <v>34.18</v>
      </c>
      <c r="P45" s="16">
        <f t="shared" si="3"/>
        <v>0.34179999999999999</v>
      </c>
    </row>
    <row r="46" spans="1:17" x14ac:dyDescent="0.25">
      <c r="A46" s="9">
        <f t="shared" si="4"/>
        <v>13</v>
      </c>
      <c r="B46" s="12">
        <v>43144</v>
      </c>
      <c r="C46" s="27">
        <v>53.57</v>
      </c>
      <c r="D46" s="14">
        <f t="shared" si="0"/>
        <v>0.53569999999999995</v>
      </c>
      <c r="E46" s="3"/>
      <c r="F46" s="12">
        <v>43144</v>
      </c>
      <c r="G46" s="26">
        <v>20.12</v>
      </c>
      <c r="H46" s="15">
        <f t="shared" si="1"/>
        <v>0.20120000000000002</v>
      </c>
      <c r="I46" s="2"/>
      <c r="J46" s="12">
        <v>43144</v>
      </c>
      <c r="K46" s="26">
        <v>82.24</v>
      </c>
      <c r="L46" s="15">
        <f t="shared" si="2"/>
        <v>0.82239999999999991</v>
      </c>
      <c r="M46" s="2"/>
      <c r="N46" s="12">
        <v>43144</v>
      </c>
      <c r="O46" s="34">
        <v>34.369999999999997</v>
      </c>
      <c r="P46" s="16">
        <f t="shared" si="3"/>
        <v>0.34369999999999995</v>
      </c>
    </row>
    <row r="47" spans="1:17" x14ac:dyDescent="0.25">
      <c r="A47" s="9">
        <f t="shared" si="4"/>
        <v>14</v>
      </c>
      <c r="B47" s="12">
        <v>43145</v>
      </c>
      <c r="C47" s="27">
        <v>55.42</v>
      </c>
      <c r="D47" s="14">
        <f t="shared" si="0"/>
        <v>0.55420000000000003</v>
      </c>
      <c r="E47" s="3"/>
      <c r="F47" s="12">
        <v>43145</v>
      </c>
      <c r="G47" s="26">
        <v>20.6</v>
      </c>
      <c r="H47" s="15">
        <f t="shared" si="1"/>
        <v>0.20600000000000002</v>
      </c>
      <c r="I47" s="2"/>
      <c r="J47" s="12">
        <v>43145</v>
      </c>
      <c r="K47" s="26">
        <v>82.03</v>
      </c>
      <c r="L47" s="15">
        <f t="shared" si="2"/>
        <v>0.82030000000000003</v>
      </c>
      <c r="M47" s="2"/>
      <c r="N47" s="12">
        <v>43145</v>
      </c>
      <c r="O47" s="34">
        <v>34.53</v>
      </c>
      <c r="P47" s="16">
        <f t="shared" si="3"/>
        <v>0.3453</v>
      </c>
    </row>
    <row r="48" spans="1:17" x14ac:dyDescent="0.25">
      <c r="A48" s="9">
        <f t="shared" si="4"/>
        <v>15</v>
      </c>
      <c r="B48" s="12">
        <v>43146</v>
      </c>
      <c r="C48" s="27">
        <v>57.48</v>
      </c>
      <c r="D48" s="14">
        <f t="shared" si="0"/>
        <v>0.57479999999999998</v>
      </c>
      <c r="E48" s="3"/>
      <c r="F48" s="12">
        <v>43146</v>
      </c>
      <c r="G48" s="26">
        <v>20.83</v>
      </c>
      <c r="H48" s="15">
        <f t="shared" si="1"/>
        <v>0.20829999999999999</v>
      </c>
      <c r="I48" s="2"/>
      <c r="J48" s="12">
        <v>43146</v>
      </c>
      <c r="K48" s="26">
        <v>81.459999999999994</v>
      </c>
      <c r="L48" s="15">
        <f t="shared" si="2"/>
        <v>0.81459999999999999</v>
      </c>
      <c r="M48" s="2"/>
      <c r="N48" s="12">
        <v>43146</v>
      </c>
      <c r="O48" s="26">
        <v>34.68</v>
      </c>
      <c r="P48" s="16">
        <f t="shared" si="3"/>
        <v>0.3468</v>
      </c>
    </row>
    <row r="49" spans="1:16" x14ac:dyDescent="0.25">
      <c r="A49" s="9">
        <f t="shared" si="4"/>
        <v>16</v>
      </c>
      <c r="B49" s="12">
        <v>43147</v>
      </c>
      <c r="C49" s="27">
        <v>58.67</v>
      </c>
      <c r="D49" s="14">
        <f t="shared" si="0"/>
        <v>0.5867</v>
      </c>
      <c r="E49" s="3"/>
      <c r="F49" s="12">
        <v>43147</v>
      </c>
      <c r="G49" s="26">
        <v>21.04</v>
      </c>
      <c r="H49" s="15">
        <f t="shared" si="1"/>
        <v>0.2104</v>
      </c>
      <c r="I49" s="2"/>
      <c r="J49" s="12">
        <v>43147</v>
      </c>
      <c r="K49" s="26">
        <v>80.790000000000006</v>
      </c>
      <c r="L49" s="15">
        <f t="shared" si="2"/>
        <v>0.80790000000000006</v>
      </c>
      <c r="M49" s="2"/>
      <c r="N49" s="12">
        <v>43147</v>
      </c>
      <c r="O49" s="26">
        <v>34.75</v>
      </c>
      <c r="P49" s="16">
        <f t="shared" si="3"/>
        <v>0.34749999999999998</v>
      </c>
    </row>
    <row r="50" spans="1:16" x14ac:dyDescent="0.25">
      <c r="A50" s="9">
        <f t="shared" si="4"/>
        <v>17</v>
      </c>
      <c r="B50" s="12">
        <v>43148</v>
      </c>
      <c r="C50" s="27">
        <v>59.68</v>
      </c>
      <c r="D50" s="14">
        <f t="shared" si="0"/>
        <v>0.5968</v>
      </c>
      <c r="E50" s="3"/>
      <c r="F50" s="12">
        <v>43148</v>
      </c>
      <c r="G50" s="26">
        <v>21.19</v>
      </c>
      <c r="H50" s="15">
        <f t="shared" si="1"/>
        <v>0.21190000000000001</v>
      </c>
      <c r="I50" s="2"/>
      <c r="J50" s="12">
        <v>43148</v>
      </c>
      <c r="K50" s="26">
        <v>80.27</v>
      </c>
      <c r="L50" s="15">
        <f t="shared" si="2"/>
        <v>0.80269999999999997</v>
      </c>
      <c r="M50" s="2"/>
      <c r="N50" s="12">
        <v>43148</v>
      </c>
      <c r="O50" s="26">
        <v>34.85</v>
      </c>
      <c r="P50" s="16">
        <f t="shared" si="3"/>
        <v>0.34850000000000003</v>
      </c>
    </row>
    <row r="51" spans="1:16" x14ac:dyDescent="0.25">
      <c r="A51" s="9">
        <f t="shared" si="4"/>
        <v>18</v>
      </c>
      <c r="B51" s="12">
        <v>43149</v>
      </c>
      <c r="C51" s="27">
        <v>60.28</v>
      </c>
      <c r="D51" s="14">
        <f t="shared" si="0"/>
        <v>0.6028</v>
      </c>
      <c r="E51" s="3"/>
      <c r="F51" s="12">
        <v>43149</v>
      </c>
      <c r="G51" s="26">
        <v>21.6</v>
      </c>
      <c r="H51" s="15">
        <f t="shared" si="1"/>
        <v>0.21600000000000003</v>
      </c>
      <c r="I51" s="2"/>
      <c r="J51" s="12">
        <v>43149</v>
      </c>
      <c r="K51" s="26">
        <v>80.2</v>
      </c>
      <c r="L51" s="15">
        <f t="shared" si="2"/>
        <v>0.80200000000000005</v>
      </c>
      <c r="M51" s="2"/>
      <c r="N51" s="12">
        <v>43149</v>
      </c>
      <c r="O51" s="26">
        <v>34.979999999999997</v>
      </c>
      <c r="P51" s="16">
        <f t="shared" si="3"/>
        <v>0.34979999999999994</v>
      </c>
    </row>
    <row r="52" spans="1:16" x14ac:dyDescent="0.25">
      <c r="A52" s="9">
        <f t="shared" si="4"/>
        <v>19</v>
      </c>
      <c r="B52" s="12">
        <v>43150</v>
      </c>
      <c r="C52" s="27">
        <v>60.86</v>
      </c>
      <c r="D52" s="14">
        <f t="shared" si="0"/>
        <v>0.60860000000000003</v>
      </c>
      <c r="E52" s="3"/>
      <c r="F52" s="12">
        <v>43150</v>
      </c>
      <c r="G52" s="26">
        <v>22.21</v>
      </c>
      <c r="H52" s="15">
        <f t="shared" si="1"/>
        <v>0.22210000000000002</v>
      </c>
      <c r="I52" s="2"/>
      <c r="J52" s="12">
        <v>43150</v>
      </c>
      <c r="K52" s="26">
        <v>79.64</v>
      </c>
      <c r="L52" s="15">
        <f t="shared" si="2"/>
        <v>0.7964</v>
      </c>
      <c r="M52" s="2"/>
      <c r="N52" s="12">
        <v>43150</v>
      </c>
      <c r="O52" s="26">
        <v>35.07</v>
      </c>
      <c r="P52" s="16">
        <f t="shared" si="3"/>
        <v>0.35070000000000001</v>
      </c>
    </row>
    <row r="53" spans="1:16" x14ac:dyDescent="0.25">
      <c r="A53" s="9">
        <f t="shared" si="4"/>
        <v>20</v>
      </c>
      <c r="B53" s="12">
        <v>43151</v>
      </c>
      <c r="C53" s="27">
        <v>60.91</v>
      </c>
      <c r="D53" s="14">
        <f t="shared" si="0"/>
        <v>0.60909999999999997</v>
      </c>
      <c r="E53" s="3"/>
      <c r="F53" s="12">
        <v>43151</v>
      </c>
      <c r="G53" s="26">
        <v>22.71</v>
      </c>
      <c r="H53" s="15">
        <f t="shared" si="1"/>
        <v>0.2271</v>
      </c>
      <c r="I53" s="2"/>
      <c r="J53" s="12">
        <v>43151</v>
      </c>
      <c r="K53" s="26">
        <v>78.959999999999994</v>
      </c>
      <c r="L53" s="15">
        <f t="shared" si="2"/>
        <v>0.78959999999999997</v>
      </c>
      <c r="M53" s="2"/>
      <c r="N53" s="12">
        <v>43151</v>
      </c>
      <c r="O53" s="26">
        <v>35.21</v>
      </c>
      <c r="P53" s="16">
        <f t="shared" si="3"/>
        <v>0.35210000000000002</v>
      </c>
    </row>
    <row r="54" spans="1:16" x14ac:dyDescent="0.25">
      <c r="A54" s="9">
        <f t="shared" si="4"/>
        <v>21</v>
      </c>
      <c r="B54" s="12">
        <v>43152</v>
      </c>
      <c r="C54" s="27">
        <v>61.07</v>
      </c>
      <c r="D54" s="14">
        <f t="shared" si="0"/>
        <v>0.61070000000000002</v>
      </c>
      <c r="E54" s="3"/>
      <c r="F54" s="12">
        <v>43152</v>
      </c>
      <c r="G54" s="26">
        <v>23.22</v>
      </c>
      <c r="H54" s="15">
        <f t="shared" si="1"/>
        <v>0.23219999999999999</v>
      </c>
      <c r="I54" s="2"/>
      <c r="J54" s="12">
        <v>43152</v>
      </c>
      <c r="K54" s="26">
        <v>78.23</v>
      </c>
      <c r="L54" s="15">
        <f t="shared" si="2"/>
        <v>0.7823</v>
      </c>
      <c r="M54" s="2"/>
      <c r="N54" s="12">
        <v>43152</v>
      </c>
      <c r="O54" s="26">
        <v>35.340000000000003</v>
      </c>
      <c r="P54" s="16">
        <f t="shared" si="3"/>
        <v>0.35340000000000005</v>
      </c>
    </row>
    <row r="55" spans="1:16" x14ac:dyDescent="0.25">
      <c r="A55" s="9">
        <f t="shared" si="4"/>
        <v>22</v>
      </c>
      <c r="B55" s="12">
        <v>43153</v>
      </c>
      <c r="C55" s="27">
        <v>61.51</v>
      </c>
      <c r="D55" s="14">
        <f t="shared" si="0"/>
        <v>0.61509999999999998</v>
      </c>
      <c r="E55" s="3"/>
      <c r="F55" s="12">
        <v>43153</v>
      </c>
      <c r="G55" s="26">
        <v>23.71</v>
      </c>
      <c r="H55" s="15">
        <f t="shared" si="1"/>
        <v>0.23710000000000001</v>
      </c>
      <c r="I55" s="2"/>
      <c r="J55" s="12">
        <v>43153</v>
      </c>
      <c r="K55" s="26">
        <v>77.489999999999995</v>
      </c>
      <c r="L55" s="15">
        <f t="shared" si="2"/>
        <v>0.77489999999999992</v>
      </c>
      <c r="M55" s="2"/>
      <c r="N55" s="12">
        <v>43153</v>
      </c>
      <c r="O55" s="26">
        <v>35.479999999999997</v>
      </c>
      <c r="P55" s="16">
        <f t="shared" si="3"/>
        <v>0.35479999999999995</v>
      </c>
    </row>
    <row r="56" spans="1:16" x14ac:dyDescent="0.25">
      <c r="A56" s="9">
        <f t="shared" si="4"/>
        <v>23</v>
      </c>
      <c r="B56" s="12">
        <v>43154</v>
      </c>
      <c r="C56" s="27">
        <v>61.39</v>
      </c>
      <c r="D56" s="14">
        <f t="shared" si="0"/>
        <v>0.6139</v>
      </c>
      <c r="E56" s="3"/>
      <c r="F56" s="12">
        <v>43154</v>
      </c>
      <c r="G56" s="26">
        <v>24.22</v>
      </c>
      <c r="H56" s="15">
        <f t="shared" si="1"/>
        <v>0.2422</v>
      </c>
      <c r="I56" s="2"/>
      <c r="J56" s="12">
        <v>43154</v>
      </c>
      <c r="K56" s="26">
        <v>76.75</v>
      </c>
      <c r="L56" s="15">
        <f t="shared" si="2"/>
        <v>0.76749999999999996</v>
      </c>
      <c r="M56" s="2"/>
      <c r="N56" s="12">
        <v>43154</v>
      </c>
      <c r="O56" s="26">
        <v>35.68</v>
      </c>
      <c r="P56" s="16">
        <f t="shared" si="3"/>
        <v>0.35680000000000001</v>
      </c>
    </row>
    <row r="57" spans="1:16" x14ac:dyDescent="0.25">
      <c r="A57" s="9">
        <f t="shared" si="4"/>
        <v>24</v>
      </c>
      <c r="B57" s="12">
        <v>43155</v>
      </c>
      <c r="C57" s="27">
        <v>61.59</v>
      </c>
      <c r="D57" s="14">
        <f t="shared" si="0"/>
        <v>0.6159</v>
      </c>
      <c r="E57" s="3"/>
      <c r="F57" s="12">
        <v>43155</v>
      </c>
      <c r="G57" s="26">
        <v>24.76</v>
      </c>
      <c r="H57" s="15">
        <f t="shared" si="1"/>
        <v>0.24760000000000001</v>
      </c>
      <c r="I57" s="2"/>
      <c r="J57" s="12">
        <v>43155</v>
      </c>
      <c r="K57" s="26">
        <v>76.150000000000006</v>
      </c>
      <c r="L57" s="15">
        <f t="shared" si="2"/>
        <v>0.76150000000000007</v>
      </c>
      <c r="M57" s="2"/>
      <c r="N57" s="12">
        <v>43155</v>
      </c>
      <c r="O57" s="26">
        <v>35.979999999999997</v>
      </c>
      <c r="P57" s="16">
        <f t="shared" si="3"/>
        <v>0.35979999999999995</v>
      </c>
    </row>
    <row r="58" spans="1:16" x14ac:dyDescent="0.25">
      <c r="A58" s="9">
        <f t="shared" si="4"/>
        <v>25</v>
      </c>
      <c r="B58" s="12">
        <v>43156</v>
      </c>
      <c r="C58" s="27">
        <v>62.15</v>
      </c>
      <c r="D58" s="14">
        <f t="shared" si="0"/>
        <v>0.62149999999999994</v>
      </c>
      <c r="E58" s="3"/>
      <c r="F58" s="12">
        <v>43156</v>
      </c>
      <c r="G58" s="26">
        <v>25.35</v>
      </c>
      <c r="H58" s="15">
        <f t="shared" si="1"/>
        <v>0.2535</v>
      </c>
      <c r="I58" s="2"/>
      <c r="J58" s="12">
        <v>43156</v>
      </c>
      <c r="K58" s="26">
        <v>75.959999999999994</v>
      </c>
      <c r="L58" s="15">
        <f t="shared" si="2"/>
        <v>0.75959999999999994</v>
      </c>
      <c r="M58" s="2"/>
      <c r="N58" s="12">
        <v>43156</v>
      </c>
      <c r="O58" s="26">
        <v>36.28</v>
      </c>
      <c r="P58" s="16">
        <f t="shared" si="3"/>
        <v>0.36280000000000001</v>
      </c>
    </row>
    <row r="59" spans="1:16" x14ac:dyDescent="0.25">
      <c r="A59" s="9">
        <f t="shared" si="4"/>
        <v>26</v>
      </c>
      <c r="B59" s="12">
        <v>43157</v>
      </c>
      <c r="C59" s="27">
        <v>62.02</v>
      </c>
      <c r="D59" s="14">
        <f t="shared" si="0"/>
        <v>0.62020000000000008</v>
      </c>
      <c r="E59" s="3"/>
      <c r="F59" s="12">
        <v>43157</v>
      </c>
      <c r="G59" s="26">
        <v>25.79</v>
      </c>
      <c r="H59" s="15">
        <f t="shared" si="1"/>
        <v>0.25790000000000002</v>
      </c>
      <c r="I59" s="2"/>
      <c r="J59" s="12">
        <v>43157</v>
      </c>
      <c r="K59" s="26">
        <v>75.11</v>
      </c>
      <c r="L59" s="15">
        <f t="shared" si="2"/>
        <v>0.75109999999999999</v>
      </c>
      <c r="M59" s="2"/>
      <c r="N59" s="12">
        <v>43157</v>
      </c>
      <c r="O59" s="26">
        <v>36.53</v>
      </c>
      <c r="P59" s="16">
        <f t="shared" si="3"/>
        <v>0.36530000000000001</v>
      </c>
    </row>
    <row r="60" spans="1:16" x14ac:dyDescent="0.25">
      <c r="A60" s="9">
        <f t="shared" si="4"/>
        <v>27</v>
      </c>
      <c r="B60" s="12">
        <v>43158</v>
      </c>
      <c r="C60" s="27">
        <v>61.99</v>
      </c>
      <c r="D60" s="14">
        <f t="shared" si="0"/>
        <v>0.61990000000000001</v>
      </c>
      <c r="E60" s="3"/>
      <c r="F60" s="12">
        <v>43158</v>
      </c>
      <c r="G60" s="26">
        <v>26.08</v>
      </c>
      <c r="H60" s="15">
        <f t="shared" si="1"/>
        <v>0.26079999999999998</v>
      </c>
      <c r="I60" s="2"/>
      <c r="J60" s="12">
        <v>43158</v>
      </c>
      <c r="K60" s="26">
        <v>74.28</v>
      </c>
      <c r="L60" s="15">
        <f t="shared" si="2"/>
        <v>0.74280000000000002</v>
      </c>
      <c r="M60" s="2"/>
      <c r="N60" s="12">
        <v>43158</v>
      </c>
      <c r="O60" s="26">
        <v>36.78</v>
      </c>
      <c r="P60" s="16">
        <f t="shared" si="3"/>
        <v>0.36780000000000002</v>
      </c>
    </row>
    <row r="61" spans="1:16" x14ac:dyDescent="0.25">
      <c r="A61" s="9">
        <f t="shared" si="4"/>
        <v>28</v>
      </c>
      <c r="B61" s="12">
        <v>43159</v>
      </c>
      <c r="C61" s="27">
        <v>62.09</v>
      </c>
      <c r="D61" s="14">
        <f t="shared" si="0"/>
        <v>0.62090000000000001</v>
      </c>
      <c r="E61" s="3"/>
      <c r="F61" s="12">
        <v>43159</v>
      </c>
      <c r="G61" s="26">
        <v>26.31</v>
      </c>
      <c r="H61" s="15">
        <f t="shared" si="1"/>
        <v>0.2631</v>
      </c>
      <c r="I61" s="2"/>
      <c r="J61" s="12">
        <v>43159</v>
      </c>
      <c r="K61" s="26">
        <v>73.489999999999995</v>
      </c>
      <c r="L61" s="15">
        <f t="shared" si="2"/>
        <v>0.7349</v>
      </c>
      <c r="M61" s="2"/>
      <c r="N61" s="12">
        <v>43159</v>
      </c>
      <c r="O61" s="26">
        <v>36.979999999999997</v>
      </c>
      <c r="P61" s="16">
        <f t="shared" si="3"/>
        <v>0.36979999999999996</v>
      </c>
    </row>
    <row r="62" spans="1:16" x14ac:dyDescent="0.25">
      <c r="A62" s="9">
        <f t="shared" si="4"/>
        <v>1</v>
      </c>
      <c r="B62" s="12">
        <v>43160</v>
      </c>
      <c r="C62" s="27">
        <v>62.11</v>
      </c>
      <c r="D62" s="14">
        <f t="shared" si="0"/>
        <v>0.62109999999999999</v>
      </c>
      <c r="E62" s="3"/>
      <c r="F62" s="12">
        <v>43160</v>
      </c>
      <c r="G62" s="26">
        <v>26.5</v>
      </c>
      <c r="H62" s="15">
        <f t="shared" si="1"/>
        <v>0.26500000000000001</v>
      </c>
      <c r="I62" s="2"/>
      <c r="J62" s="12">
        <v>43160</v>
      </c>
      <c r="K62" s="26">
        <v>72.680000000000007</v>
      </c>
      <c r="L62" s="15">
        <f t="shared" si="2"/>
        <v>0.72680000000000011</v>
      </c>
      <c r="M62" s="2"/>
      <c r="N62" s="12">
        <v>43160</v>
      </c>
      <c r="O62" s="26">
        <v>37.119999999999997</v>
      </c>
      <c r="P62" s="16">
        <f t="shared" si="3"/>
        <v>0.37119999999999997</v>
      </c>
    </row>
    <row r="63" spans="1:16" x14ac:dyDescent="0.25">
      <c r="A63" s="9">
        <f t="shared" si="4"/>
        <v>2</v>
      </c>
      <c r="B63" s="12">
        <v>43161</v>
      </c>
      <c r="C63" s="27">
        <v>62.15</v>
      </c>
      <c r="D63" s="14">
        <f t="shared" si="0"/>
        <v>0.62149999999999994</v>
      </c>
      <c r="E63" s="3"/>
      <c r="F63" s="12">
        <v>43161</v>
      </c>
      <c r="G63" s="26">
        <v>26.73</v>
      </c>
      <c r="H63" s="15">
        <f t="shared" si="1"/>
        <v>0.26729999999999998</v>
      </c>
      <c r="I63" s="2"/>
      <c r="J63" s="12">
        <v>43161</v>
      </c>
      <c r="K63" s="26">
        <v>71.89</v>
      </c>
      <c r="L63" s="15">
        <f t="shared" si="2"/>
        <v>0.71889999999999998</v>
      </c>
      <c r="M63" s="2"/>
      <c r="N63" s="12">
        <v>43161</v>
      </c>
      <c r="O63" s="26">
        <v>37.32</v>
      </c>
      <c r="P63" s="16">
        <f t="shared" si="3"/>
        <v>0.37319999999999998</v>
      </c>
    </row>
    <row r="64" spans="1:16" x14ac:dyDescent="0.25">
      <c r="A64" s="9">
        <f t="shared" si="4"/>
        <v>3</v>
      </c>
      <c r="B64" s="12">
        <v>43162</v>
      </c>
      <c r="C64" s="27">
        <v>62.06</v>
      </c>
      <c r="D64" s="14">
        <f t="shared" si="0"/>
        <v>0.62060000000000004</v>
      </c>
      <c r="E64" s="3"/>
      <c r="F64" s="12">
        <v>43162</v>
      </c>
      <c r="G64" s="26">
        <v>26.99</v>
      </c>
      <c r="H64" s="15">
        <f t="shared" si="1"/>
        <v>0.26989999999999997</v>
      </c>
      <c r="I64" s="2"/>
      <c r="J64" s="12">
        <v>43162</v>
      </c>
      <c r="K64" s="26">
        <v>71.41</v>
      </c>
      <c r="L64" s="15">
        <f t="shared" si="2"/>
        <v>0.71409999999999996</v>
      </c>
      <c r="M64" s="2"/>
      <c r="N64" s="12">
        <v>43162</v>
      </c>
      <c r="O64" s="26">
        <v>37.56</v>
      </c>
      <c r="P64" s="16">
        <f t="shared" si="3"/>
        <v>0.37560000000000004</v>
      </c>
    </row>
    <row r="65" spans="1:16" x14ac:dyDescent="0.25">
      <c r="A65" s="9">
        <f t="shared" si="4"/>
        <v>4</v>
      </c>
      <c r="B65" s="12">
        <v>43163</v>
      </c>
      <c r="C65" s="27">
        <v>62.4</v>
      </c>
      <c r="D65" s="14">
        <f t="shared" si="0"/>
        <v>0.624</v>
      </c>
      <c r="E65" s="3"/>
      <c r="F65" s="12">
        <v>43163</v>
      </c>
      <c r="G65" s="26">
        <v>27.33</v>
      </c>
      <c r="H65" s="15">
        <f t="shared" si="1"/>
        <v>0.27329999999999999</v>
      </c>
      <c r="I65" s="2"/>
      <c r="J65" s="12">
        <v>43163</v>
      </c>
      <c r="K65" s="26">
        <v>71.489999999999995</v>
      </c>
      <c r="L65" s="15">
        <f t="shared" si="2"/>
        <v>0.71489999999999998</v>
      </c>
      <c r="M65" s="2"/>
      <c r="N65" s="12">
        <v>43163</v>
      </c>
      <c r="O65" s="26">
        <v>37.83</v>
      </c>
      <c r="P65" s="16">
        <f t="shared" si="3"/>
        <v>0.37829999999999997</v>
      </c>
    </row>
    <row r="66" spans="1:16" x14ac:dyDescent="0.25">
      <c r="A66" s="9">
        <f t="shared" si="4"/>
        <v>5</v>
      </c>
      <c r="B66" s="12">
        <v>43164</v>
      </c>
      <c r="C66" s="27">
        <v>62.41</v>
      </c>
      <c r="D66" s="14">
        <f t="shared" si="0"/>
        <v>0.62409999999999999</v>
      </c>
      <c r="E66" s="3"/>
      <c r="F66" s="12">
        <v>43164</v>
      </c>
      <c r="G66" s="26">
        <v>27.65</v>
      </c>
      <c r="H66" s="15">
        <f t="shared" si="1"/>
        <v>0.27649999999999997</v>
      </c>
      <c r="I66" s="2"/>
      <c r="J66" s="12">
        <v>43164</v>
      </c>
      <c r="K66" s="26">
        <v>70.95</v>
      </c>
      <c r="L66" s="15">
        <f t="shared" si="2"/>
        <v>0.70950000000000002</v>
      </c>
      <c r="M66" s="2"/>
      <c r="N66" s="12">
        <v>43164</v>
      </c>
      <c r="O66" s="26">
        <v>37.9</v>
      </c>
      <c r="P66" s="16">
        <f t="shared" si="3"/>
        <v>0.379</v>
      </c>
    </row>
    <row r="67" spans="1:16" x14ac:dyDescent="0.25">
      <c r="A67" s="9">
        <f t="shared" si="4"/>
        <v>6</v>
      </c>
      <c r="B67" s="12">
        <v>43165</v>
      </c>
      <c r="C67" s="27">
        <v>61.98</v>
      </c>
      <c r="D67" s="14">
        <f t="shared" si="0"/>
        <v>0.61980000000000002</v>
      </c>
      <c r="E67" s="3"/>
      <c r="F67" s="12">
        <v>43165</v>
      </c>
      <c r="G67" s="26">
        <v>27.91</v>
      </c>
      <c r="H67" s="15">
        <f t="shared" si="1"/>
        <v>0.27910000000000001</v>
      </c>
      <c r="I67" s="2"/>
      <c r="J67" s="12">
        <v>43165</v>
      </c>
      <c r="K67" s="26">
        <v>70.31</v>
      </c>
      <c r="L67" s="15">
        <f t="shared" si="2"/>
        <v>0.70310000000000006</v>
      </c>
      <c r="M67" s="2"/>
      <c r="N67" s="12">
        <v>43165</v>
      </c>
      <c r="O67" s="26">
        <v>37.96</v>
      </c>
      <c r="P67" s="16">
        <f t="shared" si="3"/>
        <v>0.37959999999999999</v>
      </c>
    </row>
    <row r="68" spans="1:16" x14ac:dyDescent="0.25">
      <c r="A68" s="9">
        <f t="shared" si="4"/>
        <v>7</v>
      </c>
      <c r="B68" s="12">
        <v>43166</v>
      </c>
      <c r="C68" s="27">
        <v>61.73</v>
      </c>
      <c r="D68" s="14">
        <f t="shared" ref="D68:D131" si="5">IF($C68="","",$C68/100)</f>
        <v>0.61729999999999996</v>
      </c>
      <c r="E68" s="3"/>
      <c r="F68" s="12">
        <v>43166</v>
      </c>
      <c r="G68" s="26">
        <v>28.18</v>
      </c>
      <c r="H68" s="15">
        <f t="shared" ref="H68:H131" si="6">IF($G68="","",$G68/100)</f>
        <v>0.28179999999999999</v>
      </c>
      <c r="I68" s="2"/>
      <c r="J68" s="12">
        <v>43166</v>
      </c>
      <c r="K68" s="26">
        <v>69.66</v>
      </c>
      <c r="L68" s="15">
        <f t="shared" ref="L68:L131" si="7">IF($K68="","",$K68/100)</f>
        <v>0.6966</v>
      </c>
      <c r="M68" s="2"/>
      <c r="N68" s="12">
        <v>43166</v>
      </c>
      <c r="O68" s="26">
        <v>38.08</v>
      </c>
      <c r="P68" s="16">
        <f t="shared" ref="P68:P131" si="8">IF($O68="","",$O68/100)</f>
        <v>0.38079999999999997</v>
      </c>
    </row>
    <row r="69" spans="1:16" x14ac:dyDescent="0.25">
      <c r="A69" s="9">
        <f t="shared" ref="A69:A132" si="9">DAY(B69)</f>
        <v>8</v>
      </c>
      <c r="B69" s="12">
        <v>43167</v>
      </c>
      <c r="C69" s="27">
        <v>62.14</v>
      </c>
      <c r="D69" s="14">
        <f t="shared" si="5"/>
        <v>0.62139999999999995</v>
      </c>
      <c r="E69" s="3"/>
      <c r="F69" s="12">
        <v>43167</v>
      </c>
      <c r="G69" s="26">
        <v>28.66</v>
      </c>
      <c r="H69" s="15">
        <f t="shared" si="6"/>
        <v>0.28660000000000002</v>
      </c>
      <c r="I69" s="2"/>
      <c r="J69" s="12">
        <v>43167</v>
      </c>
      <c r="K69" s="26">
        <v>68.959999999999994</v>
      </c>
      <c r="L69" s="15">
        <f t="shared" si="7"/>
        <v>0.68959999999999999</v>
      </c>
      <c r="M69" s="2"/>
      <c r="N69" s="12">
        <v>43167</v>
      </c>
      <c r="O69" s="26">
        <v>38.28</v>
      </c>
      <c r="P69" s="16">
        <f t="shared" si="8"/>
        <v>0.38280000000000003</v>
      </c>
    </row>
    <row r="70" spans="1:16" x14ac:dyDescent="0.25">
      <c r="A70" s="9">
        <f t="shared" si="9"/>
        <v>9</v>
      </c>
      <c r="B70" s="12">
        <v>43168</v>
      </c>
      <c r="C70" s="27">
        <v>62.99</v>
      </c>
      <c r="D70" s="14">
        <f t="shared" si="5"/>
        <v>0.62990000000000002</v>
      </c>
      <c r="E70" s="3"/>
      <c r="F70" s="12">
        <v>43168</v>
      </c>
      <c r="G70" s="26">
        <v>29.11</v>
      </c>
      <c r="H70" s="15">
        <f t="shared" si="6"/>
        <v>0.29109999999999997</v>
      </c>
      <c r="I70" s="2"/>
      <c r="J70" s="12">
        <v>43168</v>
      </c>
      <c r="K70" s="26">
        <v>68.27</v>
      </c>
      <c r="L70" s="15">
        <f t="shared" si="7"/>
        <v>0.68269999999999997</v>
      </c>
      <c r="M70" s="2"/>
      <c r="N70" s="12">
        <v>43168</v>
      </c>
      <c r="O70" s="26">
        <v>38.49</v>
      </c>
      <c r="P70" s="16">
        <f t="shared" si="8"/>
        <v>0.38490000000000002</v>
      </c>
    </row>
    <row r="71" spans="1:16" x14ac:dyDescent="0.25">
      <c r="A71" s="9">
        <f t="shared" si="9"/>
        <v>10</v>
      </c>
      <c r="B71" s="12">
        <v>43169</v>
      </c>
      <c r="C71" s="27">
        <v>63.28</v>
      </c>
      <c r="D71" s="14">
        <f t="shared" si="5"/>
        <v>0.63280000000000003</v>
      </c>
      <c r="E71" s="3"/>
      <c r="F71" s="12">
        <v>43169</v>
      </c>
      <c r="G71" s="26">
        <v>29.66</v>
      </c>
      <c r="H71" s="15">
        <f t="shared" si="6"/>
        <v>0.29659999999999997</v>
      </c>
      <c r="I71" s="2"/>
      <c r="J71" s="12">
        <v>43169</v>
      </c>
      <c r="K71" s="26">
        <v>67.88</v>
      </c>
      <c r="L71" s="15">
        <f t="shared" si="7"/>
        <v>0.67879999999999996</v>
      </c>
      <c r="M71" s="2"/>
      <c r="N71" s="12">
        <v>43169</v>
      </c>
      <c r="O71" s="26">
        <v>38.9</v>
      </c>
      <c r="P71" s="16">
        <f t="shared" si="8"/>
        <v>0.38900000000000001</v>
      </c>
    </row>
    <row r="72" spans="1:16" x14ac:dyDescent="0.25">
      <c r="A72" s="9">
        <f t="shared" si="9"/>
        <v>11</v>
      </c>
      <c r="B72" s="12">
        <v>43170</v>
      </c>
      <c r="C72" s="27">
        <v>63.62</v>
      </c>
      <c r="D72" s="14">
        <f t="shared" si="5"/>
        <v>0.63619999999999999</v>
      </c>
      <c r="E72" s="3"/>
      <c r="F72" s="12">
        <v>43170</v>
      </c>
      <c r="G72" s="26">
        <v>30.37</v>
      </c>
      <c r="H72" s="15">
        <f t="shared" si="6"/>
        <v>0.30370000000000003</v>
      </c>
      <c r="I72" s="2"/>
      <c r="J72" s="12">
        <v>43170</v>
      </c>
      <c r="K72" s="26">
        <v>67.819999999999993</v>
      </c>
      <c r="L72" s="15">
        <f t="shared" si="7"/>
        <v>0.67819999999999991</v>
      </c>
      <c r="M72" s="2"/>
      <c r="N72" s="12">
        <v>43170</v>
      </c>
      <c r="O72" s="26">
        <v>39.25</v>
      </c>
      <c r="P72" s="16">
        <f t="shared" si="8"/>
        <v>0.39250000000000002</v>
      </c>
    </row>
    <row r="73" spans="1:16" x14ac:dyDescent="0.25">
      <c r="A73" s="9">
        <f t="shared" si="9"/>
        <v>12</v>
      </c>
      <c r="B73" s="12">
        <v>43171</v>
      </c>
      <c r="C73" s="27">
        <v>63.5</v>
      </c>
      <c r="D73" s="14">
        <f t="shared" si="5"/>
        <v>0.63500000000000001</v>
      </c>
      <c r="E73" s="3"/>
      <c r="F73" s="12">
        <v>43171</v>
      </c>
      <c r="G73" s="26">
        <v>30.99</v>
      </c>
      <c r="H73" s="15">
        <f t="shared" si="6"/>
        <v>0.30990000000000001</v>
      </c>
      <c r="I73" s="2"/>
      <c r="J73" s="12">
        <v>43171</v>
      </c>
      <c r="K73" s="26">
        <v>67.28</v>
      </c>
      <c r="L73" s="15">
        <f t="shared" si="7"/>
        <v>0.67280000000000006</v>
      </c>
      <c r="M73" s="2"/>
      <c r="N73" s="12">
        <v>43171</v>
      </c>
      <c r="O73" s="26">
        <v>39.46</v>
      </c>
      <c r="P73" s="16">
        <f t="shared" si="8"/>
        <v>0.39460000000000001</v>
      </c>
    </row>
    <row r="74" spans="1:16" x14ac:dyDescent="0.25">
      <c r="A74" s="9">
        <f t="shared" si="9"/>
        <v>13</v>
      </c>
      <c r="B74" s="12">
        <v>43172</v>
      </c>
      <c r="C74" s="27">
        <v>63.69</v>
      </c>
      <c r="D74" s="14">
        <f t="shared" si="5"/>
        <v>0.63690000000000002</v>
      </c>
      <c r="E74" s="3"/>
      <c r="F74" s="12">
        <v>43172</v>
      </c>
      <c r="G74" s="26">
        <v>31.52</v>
      </c>
      <c r="H74" s="15">
        <f t="shared" si="6"/>
        <v>0.31519999999999998</v>
      </c>
      <c r="I74" s="2"/>
      <c r="J74" s="12">
        <v>43172</v>
      </c>
      <c r="K74" s="26">
        <v>66.510000000000005</v>
      </c>
      <c r="L74" s="15">
        <f t="shared" si="7"/>
        <v>0.66510000000000002</v>
      </c>
      <c r="M74" s="2"/>
      <c r="N74" s="12">
        <v>43172</v>
      </c>
      <c r="O74" s="26">
        <v>39.549999999999997</v>
      </c>
      <c r="P74" s="16">
        <f t="shared" si="8"/>
        <v>0.39549999999999996</v>
      </c>
    </row>
    <row r="75" spans="1:16" x14ac:dyDescent="0.25">
      <c r="A75" s="9">
        <f t="shared" si="9"/>
        <v>14</v>
      </c>
      <c r="B75" s="12">
        <v>43173</v>
      </c>
      <c r="C75" s="27">
        <v>64.14</v>
      </c>
      <c r="D75" s="14">
        <f t="shared" si="5"/>
        <v>0.64139999999999997</v>
      </c>
      <c r="E75" s="3"/>
      <c r="F75" s="12">
        <v>43173</v>
      </c>
      <c r="G75" s="26">
        <v>31.74</v>
      </c>
      <c r="H75" s="15">
        <f t="shared" si="6"/>
        <v>0.31739999999999996</v>
      </c>
      <c r="I75" s="2"/>
      <c r="J75" s="12">
        <v>43173</v>
      </c>
      <c r="K75" s="26">
        <v>65.97</v>
      </c>
      <c r="L75" s="15">
        <f t="shared" si="7"/>
        <v>0.65969999999999995</v>
      </c>
      <c r="M75" s="2"/>
      <c r="N75" s="12">
        <v>43173</v>
      </c>
      <c r="O75" s="26">
        <v>39.619999999999997</v>
      </c>
      <c r="P75" s="16">
        <f t="shared" si="8"/>
        <v>0.3962</v>
      </c>
    </row>
    <row r="76" spans="1:16" x14ac:dyDescent="0.25">
      <c r="A76" s="9">
        <f t="shared" si="9"/>
        <v>15</v>
      </c>
      <c r="B76" s="12">
        <v>43174</v>
      </c>
      <c r="C76" s="27">
        <v>64.3</v>
      </c>
      <c r="D76" s="14">
        <f t="shared" si="5"/>
        <v>0.64300000000000002</v>
      </c>
      <c r="E76" s="3"/>
      <c r="F76" s="12">
        <v>43174</v>
      </c>
      <c r="G76" s="26">
        <v>31.87</v>
      </c>
      <c r="H76" s="15">
        <f t="shared" si="6"/>
        <v>0.31869999999999998</v>
      </c>
      <c r="I76" s="2"/>
      <c r="J76" s="12">
        <v>43174</v>
      </c>
      <c r="K76" s="26">
        <v>65.58</v>
      </c>
      <c r="L76" s="15">
        <f t="shared" si="7"/>
        <v>0.65579999999999994</v>
      </c>
      <c r="M76" s="2"/>
      <c r="N76" s="12">
        <v>43174</v>
      </c>
      <c r="O76" s="26">
        <v>39.700000000000003</v>
      </c>
      <c r="P76" s="16">
        <f t="shared" si="8"/>
        <v>0.39700000000000002</v>
      </c>
    </row>
    <row r="77" spans="1:16" x14ac:dyDescent="0.25">
      <c r="A77" s="9">
        <f t="shared" si="9"/>
        <v>16</v>
      </c>
      <c r="B77" s="12">
        <v>43175</v>
      </c>
      <c r="C77" s="27">
        <v>63.92</v>
      </c>
      <c r="D77" s="14">
        <f t="shared" si="5"/>
        <v>0.63919999999999999</v>
      </c>
      <c r="E77" s="3"/>
      <c r="F77" s="12">
        <v>43175</v>
      </c>
      <c r="G77" s="26">
        <v>32.090000000000003</v>
      </c>
      <c r="H77" s="15">
        <f t="shared" si="6"/>
        <v>0.32090000000000002</v>
      </c>
      <c r="I77" s="2"/>
      <c r="J77" s="12">
        <v>43175</v>
      </c>
      <c r="K77" s="26">
        <v>65.31</v>
      </c>
      <c r="L77" s="15">
        <f t="shared" si="7"/>
        <v>0.65310000000000001</v>
      </c>
      <c r="M77" s="2"/>
      <c r="N77" s="12">
        <v>43175</v>
      </c>
      <c r="O77" s="26">
        <v>39.75</v>
      </c>
      <c r="P77" s="16">
        <f t="shared" si="8"/>
        <v>0.39750000000000002</v>
      </c>
    </row>
    <row r="78" spans="1:16" x14ac:dyDescent="0.25">
      <c r="A78" s="9">
        <f t="shared" si="9"/>
        <v>17</v>
      </c>
      <c r="B78" s="12">
        <v>43176</v>
      </c>
      <c r="C78" s="27">
        <v>64.38</v>
      </c>
      <c r="D78" s="14">
        <f t="shared" si="5"/>
        <v>0.64379999999999993</v>
      </c>
      <c r="E78" s="3"/>
      <c r="F78" s="12">
        <v>43176</v>
      </c>
      <c r="G78" s="26">
        <v>32.28</v>
      </c>
      <c r="H78" s="15">
        <f t="shared" si="6"/>
        <v>0.32280000000000003</v>
      </c>
      <c r="I78" s="2"/>
      <c r="J78" s="12">
        <v>43176</v>
      </c>
      <c r="K78" s="26">
        <v>65.010000000000005</v>
      </c>
      <c r="L78" s="15">
        <f t="shared" si="7"/>
        <v>0.65010000000000001</v>
      </c>
      <c r="M78" s="2"/>
      <c r="N78" s="12">
        <v>43176</v>
      </c>
      <c r="O78" s="26">
        <v>40.020000000000003</v>
      </c>
      <c r="P78" s="16">
        <f t="shared" si="8"/>
        <v>0.40020000000000006</v>
      </c>
    </row>
    <row r="79" spans="1:16" x14ac:dyDescent="0.25">
      <c r="A79" s="9">
        <f t="shared" si="9"/>
        <v>18</v>
      </c>
      <c r="B79" s="12">
        <v>43177</v>
      </c>
      <c r="C79" s="27">
        <v>64.55</v>
      </c>
      <c r="D79" s="14">
        <f t="shared" si="5"/>
        <v>0.64549999999999996</v>
      </c>
      <c r="E79" s="3"/>
      <c r="F79" s="12">
        <v>43177</v>
      </c>
      <c r="G79" s="26">
        <v>32.659999999999997</v>
      </c>
      <c r="H79" s="15">
        <f t="shared" si="6"/>
        <v>0.32659999999999995</v>
      </c>
      <c r="I79" s="2"/>
      <c r="J79" s="12">
        <v>43177</v>
      </c>
      <c r="K79" s="26">
        <v>65.05</v>
      </c>
      <c r="L79" s="15">
        <f t="shared" si="7"/>
        <v>0.65049999999999997</v>
      </c>
      <c r="M79" s="2"/>
      <c r="N79" s="12">
        <v>43177</v>
      </c>
      <c r="O79" s="26">
        <v>40.24</v>
      </c>
      <c r="P79" s="16">
        <f t="shared" si="8"/>
        <v>0.40240000000000004</v>
      </c>
    </row>
    <row r="80" spans="1:16" x14ac:dyDescent="0.25">
      <c r="A80" s="9">
        <f t="shared" si="9"/>
        <v>19</v>
      </c>
      <c r="B80" s="12">
        <v>43178</v>
      </c>
      <c r="C80" s="27">
        <v>64.52</v>
      </c>
      <c r="D80" s="14">
        <f t="shared" si="5"/>
        <v>0.6452</v>
      </c>
      <c r="E80" s="3"/>
      <c r="F80" s="12">
        <v>43178</v>
      </c>
      <c r="G80" s="26">
        <v>32.96</v>
      </c>
      <c r="H80" s="15">
        <f t="shared" si="6"/>
        <v>0.3296</v>
      </c>
      <c r="I80" s="2"/>
      <c r="J80" s="12">
        <v>43178</v>
      </c>
      <c r="K80" s="26">
        <v>64.48</v>
      </c>
      <c r="L80" s="15">
        <f t="shared" si="7"/>
        <v>0.64480000000000004</v>
      </c>
      <c r="M80" s="2"/>
      <c r="N80" s="12">
        <v>43178</v>
      </c>
      <c r="O80" s="26">
        <v>40.270000000000003</v>
      </c>
      <c r="P80" s="16">
        <f t="shared" si="8"/>
        <v>0.40270000000000006</v>
      </c>
    </row>
    <row r="81" spans="1:16" x14ac:dyDescent="0.25">
      <c r="A81" s="9">
        <f t="shared" si="9"/>
        <v>20</v>
      </c>
      <c r="B81" s="12">
        <v>43179</v>
      </c>
      <c r="C81" s="27">
        <v>64.44</v>
      </c>
      <c r="D81" s="14">
        <f t="shared" si="5"/>
        <v>0.64439999999999997</v>
      </c>
      <c r="E81" s="3"/>
      <c r="F81" s="12">
        <v>43179</v>
      </c>
      <c r="G81" s="26">
        <v>33.24</v>
      </c>
      <c r="H81" s="15">
        <f t="shared" si="6"/>
        <v>0.33240000000000003</v>
      </c>
      <c r="I81" s="2"/>
      <c r="J81" s="12">
        <v>43179</v>
      </c>
      <c r="K81" s="26">
        <v>64.069999999999993</v>
      </c>
      <c r="L81" s="15">
        <f t="shared" si="7"/>
        <v>0.64069999999999994</v>
      </c>
      <c r="M81" s="2"/>
      <c r="N81" s="12">
        <v>43179</v>
      </c>
      <c r="O81" s="26">
        <v>40.36</v>
      </c>
      <c r="P81" s="16">
        <f t="shared" si="8"/>
        <v>0.40360000000000001</v>
      </c>
    </row>
    <row r="82" spans="1:16" x14ac:dyDescent="0.25">
      <c r="A82" s="9">
        <f t="shared" si="9"/>
        <v>21</v>
      </c>
      <c r="B82" s="12">
        <v>43180</v>
      </c>
      <c r="C82" s="27">
        <v>64.66</v>
      </c>
      <c r="D82" s="14">
        <f t="shared" si="5"/>
        <v>0.64659999999999995</v>
      </c>
      <c r="E82" s="3"/>
      <c r="F82" s="12">
        <v>43180</v>
      </c>
      <c r="G82" s="26">
        <v>33.53</v>
      </c>
      <c r="H82" s="15">
        <f t="shared" si="6"/>
        <v>0.33529999999999999</v>
      </c>
      <c r="I82" s="2"/>
      <c r="J82" s="12">
        <v>43180</v>
      </c>
      <c r="K82" s="26">
        <v>63.83</v>
      </c>
      <c r="L82" s="15">
        <f t="shared" si="7"/>
        <v>0.63829999999999998</v>
      </c>
      <c r="M82" s="2"/>
      <c r="N82" s="12">
        <v>43180</v>
      </c>
      <c r="O82" s="26">
        <v>40.51</v>
      </c>
      <c r="P82" s="16">
        <f t="shared" si="8"/>
        <v>0.40509999999999996</v>
      </c>
    </row>
    <row r="83" spans="1:16" x14ac:dyDescent="0.25">
      <c r="A83" s="9">
        <f t="shared" si="9"/>
        <v>22</v>
      </c>
      <c r="B83" s="12">
        <v>43181</v>
      </c>
      <c r="C83" s="27">
        <v>64.739999999999995</v>
      </c>
      <c r="D83" s="14">
        <f t="shared" si="5"/>
        <v>0.64739999999999998</v>
      </c>
      <c r="E83" s="3"/>
      <c r="F83" s="12">
        <v>43181</v>
      </c>
      <c r="G83" s="26">
        <v>33.76</v>
      </c>
      <c r="H83" s="15">
        <f t="shared" si="6"/>
        <v>0.33759999999999996</v>
      </c>
      <c r="I83" s="2"/>
      <c r="J83" s="12">
        <v>43181</v>
      </c>
      <c r="K83" s="26">
        <v>63.62</v>
      </c>
      <c r="L83" s="15">
        <f t="shared" si="7"/>
        <v>0.63619999999999999</v>
      </c>
      <c r="M83" s="2"/>
      <c r="N83" s="12">
        <v>43181</v>
      </c>
      <c r="O83" s="26">
        <v>40.729999999999997</v>
      </c>
      <c r="P83" s="16">
        <f t="shared" si="8"/>
        <v>0.4073</v>
      </c>
    </row>
    <row r="84" spans="1:16" x14ac:dyDescent="0.25">
      <c r="A84" s="9">
        <f t="shared" si="9"/>
        <v>23</v>
      </c>
      <c r="B84" s="12">
        <v>43182</v>
      </c>
      <c r="C84" s="27">
        <v>65.260000000000005</v>
      </c>
      <c r="D84" s="14">
        <f t="shared" si="5"/>
        <v>0.65260000000000007</v>
      </c>
      <c r="E84" s="3"/>
      <c r="F84" s="12">
        <v>43182</v>
      </c>
      <c r="G84" s="26">
        <v>33.99</v>
      </c>
      <c r="H84" s="15">
        <f t="shared" si="6"/>
        <v>0.33990000000000004</v>
      </c>
      <c r="I84" s="2"/>
      <c r="J84" s="12">
        <v>43182</v>
      </c>
      <c r="K84" s="26">
        <v>63.36</v>
      </c>
      <c r="L84" s="15">
        <f t="shared" si="7"/>
        <v>0.63359999999999994</v>
      </c>
      <c r="M84" s="2"/>
      <c r="N84" s="12">
        <v>43182</v>
      </c>
      <c r="O84" s="26">
        <v>40.799999999999997</v>
      </c>
      <c r="P84" s="16">
        <f t="shared" si="8"/>
        <v>0.40799999999999997</v>
      </c>
    </row>
    <row r="85" spans="1:16" x14ac:dyDescent="0.25">
      <c r="A85" s="9">
        <f t="shared" si="9"/>
        <v>24</v>
      </c>
      <c r="B85" s="12">
        <v>43183</v>
      </c>
      <c r="C85" s="27">
        <v>65.23</v>
      </c>
      <c r="D85" s="14">
        <f t="shared" si="5"/>
        <v>0.65229999999999999</v>
      </c>
      <c r="E85" s="3"/>
      <c r="F85" s="12">
        <v>43183</v>
      </c>
      <c r="G85" s="26">
        <v>34.21</v>
      </c>
      <c r="H85" s="15">
        <f t="shared" si="6"/>
        <v>0.34210000000000002</v>
      </c>
      <c r="I85" s="2"/>
      <c r="J85" s="12">
        <v>43183</v>
      </c>
      <c r="K85" s="26">
        <v>63.32</v>
      </c>
      <c r="L85" s="15">
        <f t="shared" si="7"/>
        <v>0.63319999999999999</v>
      </c>
      <c r="M85" s="2"/>
      <c r="N85" s="12">
        <v>43183</v>
      </c>
      <c r="O85" s="26">
        <v>41.01</v>
      </c>
      <c r="P85" s="16">
        <f t="shared" si="8"/>
        <v>0.41009999999999996</v>
      </c>
    </row>
    <row r="86" spans="1:16" x14ac:dyDescent="0.25">
      <c r="A86" s="9">
        <f t="shared" si="9"/>
        <v>25</v>
      </c>
      <c r="B86" s="12">
        <v>43184</v>
      </c>
      <c r="C86" s="27">
        <v>65.77</v>
      </c>
      <c r="D86" s="14">
        <f t="shared" si="5"/>
        <v>0.65769999999999995</v>
      </c>
      <c r="E86" s="3"/>
      <c r="F86" s="12">
        <v>43184</v>
      </c>
      <c r="G86" s="26">
        <v>34.770000000000003</v>
      </c>
      <c r="H86" s="15">
        <f t="shared" si="6"/>
        <v>0.34770000000000001</v>
      </c>
      <c r="I86" s="2"/>
      <c r="J86" s="12">
        <v>43184</v>
      </c>
      <c r="K86" s="26">
        <v>64.489999999999995</v>
      </c>
      <c r="L86" s="15">
        <f t="shared" si="7"/>
        <v>0.64489999999999992</v>
      </c>
      <c r="M86" s="2"/>
      <c r="N86" s="12">
        <v>43184</v>
      </c>
      <c r="O86" s="26">
        <v>41.22</v>
      </c>
      <c r="P86" s="16">
        <f t="shared" si="8"/>
        <v>0.41220000000000001</v>
      </c>
    </row>
    <row r="87" spans="1:16" x14ac:dyDescent="0.25">
      <c r="A87" s="9">
        <f t="shared" si="9"/>
        <v>26</v>
      </c>
      <c r="B87" s="12">
        <v>43185</v>
      </c>
      <c r="C87" s="27">
        <v>65.760000000000005</v>
      </c>
      <c r="D87" s="14">
        <f t="shared" si="5"/>
        <v>0.65760000000000007</v>
      </c>
      <c r="E87" s="3"/>
      <c r="F87" s="12">
        <v>43185</v>
      </c>
      <c r="G87" s="26">
        <v>35.270000000000003</v>
      </c>
      <c r="H87" s="15">
        <f t="shared" si="6"/>
        <v>0.35270000000000001</v>
      </c>
      <c r="I87" s="2"/>
      <c r="J87" s="12">
        <v>43185</v>
      </c>
      <c r="K87" s="26">
        <v>65.17</v>
      </c>
      <c r="L87" s="15">
        <f t="shared" si="7"/>
        <v>0.65170000000000006</v>
      </c>
      <c r="M87" s="2"/>
      <c r="N87" s="12">
        <v>43185</v>
      </c>
      <c r="O87" s="26">
        <v>41.39</v>
      </c>
      <c r="P87" s="16">
        <f t="shared" si="8"/>
        <v>0.41389999999999999</v>
      </c>
    </row>
    <row r="88" spans="1:16" x14ac:dyDescent="0.25">
      <c r="A88" s="9">
        <f t="shared" si="9"/>
        <v>27</v>
      </c>
      <c r="B88" s="12">
        <v>43186</v>
      </c>
      <c r="C88" s="27">
        <v>65.66</v>
      </c>
      <c r="D88" s="14">
        <f t="shared" si="5"/>
        <v>0.65659999999999996</v>
      </c>
      <c r="E88" s="3"/>
      <c r="F88" s="12">
        <v>43186</v>
      </c>
      <c r="G88" s="26">
        <v>35.54</v>
      </c>
      <c r="H88" s="15">
        <f t="shared" si="6"/>
        <v>0.35539999999999999</v>
      </c>
      <c r="I88" s="2"/>
      <c r="J88" s="12">
        <v>43186</v>
      </c>
      <c r="K88" s="26">
        <v>65.599999999999994</v>
      </c>
      <c r="L88" s="15">
        <f t="shared" si="7"/>
        <v>0.65599999999999992</v>
      </c>
      <c r="M88" s="2"/>
      <c r="N88" s="12">
        <v>43186</v>
      </c>
      <c r="O88" s="26">
        <v>41.6</v>
      </c>
      <c r="P88" s="16">
        <f t="shared" si="8"/>
        <v>0.41600000000000004</v>
      </c>
    </row>
    <row r="89" spans="1:16" x14ac:dyDescent="0.25">
      <c r="A89" s="9">
        <f t="shared" si="9"/>
        <v>28</v>
      </c>
      <c r="B89" s="12">
        <v>43187</v>
      </c>
      <c r="C89" s="27">
        <v>65.52</v>
      </c>
      <c r="D89" s="14">
        <f t="shared" si="5"/>
        <v>0.6552</v>
      </c>
      <c r="E89" s="3"/>
      <c r="F89" s="12">
        <v>43187</v>
      </c>
      <c r="G89" s="26">
        <v>35.770000000000003</v>
      </c>
      <c r="H89" s="15">
        <f t="shared" si="6"/>
        <v>0.35770000000000002</v>
      </c>
      <c r="I89" s="2"/>
      <c r="J89" s="12">
        <v>43187</v>
      </c>
      <c r="K89" s="26">
        <v>65.94</v>
      </c>
      <c r="L89" s="15">
        <f t="shared" si="7"/>
        <v>0.65939999999999999</v>
      </c>
      <c r="M89" s="2"/>
      <c r="N89" s="12">
        <v>43187</v>
      </c>
      <c r="O89" s="26">
        <v>41.8</v>
      </c>
      <c r="P89" s="16">
        <f t="shared" si="8"/>
        <v>0.41799999999999998</v>
      </c>
    </row>
    <row r="90" spans="1:16" x14ac:dyDescent="0.25">
      <c r="A90" s="9">
        <f t="shared" si="9"/>
        <v>29</v>
      </c>
      <c r="B90" s="12">
        <v>43188</v>
      </c>
      <c r="C90" s="27">
        <v>65.59</v>
      </c>
      <c r="D90" s="14">
        <f t="shared" si="5"/>
        <v>0.65590000000000004</v>
      </c>
      <c r="E90" s="3"/>
      <c r="F90" s="12">
        <v>43188</v>
      </c>
      <c r="G90" s="26">
        <v>35.97</v>
      </c>
      <c r="H90" s="15">
        <f t="shared" si="6"/>
        <v>0.35969999999999996</v>
      </c>
      <c r="I90" s="2"/>
      <c r="J90" s="12">
        <v>43188</v>
      </c>
      <c r="K90" s="26">
        <v>66.349999999999994</v>
      </c>
      <c r="L90" s="15">
        <f t="shared" si="7"/>
        <v>0.66349999999999998</v>
      </c>
      <c r="M90" s="2"/>
      <c r="N90" s="12">
        <v>43188</v>
      </c>
      <c r="O90" s="26">
        <v>41.98</v>
      </c>
      <c r="P90" s="16">
        <f t="shared" si="8"/>
        <v>0.41979999999999995</v>
      </c>
    </row>
    <row r="91" spans="1:16" x14ac:dyDescent="0.25">
      <c r="A91" s="9">
        <f t="shared" si="9"/>
        <v>30</v>
      </c>
      <c r="B91" s="12">
        <v>43189</v>
      </c>
      <c r="C91" s="27">
        <v>65.959999999999994</v>
      </c>
      <c r="D91" s="14">
        <f t="shared" si="5"/>
        <v>0.65959999999999996</v>
      </c>
      <c r="E91" s="3"/>
      <c r="F91" s="12">
        <v>43189</v>
      </c>
      <c r="G91" s="26">
        <v>36.14</v>
      </c>
      <c r="H91" s="15">
        <f t="shared" si="6"/>
        <v>0.3614</v>
      </c>
      <c r="I91" s="2"/>
      <c r="J91" s="12">
        <v>43189</v>
      </c>
      <c r="K91" s="26">
        <v>67.52</v>
      </c>
      <c r="L91" s="15">
        <f t="shared" si="7"/>
        <v>0.67519999999999991</v>
      </c>
      <c r="M91" s="2"/>
      <c r="N91" s="12">
        <v>43189</v>
      </c>
      <c r="O91" s="26">
        <v>42.14</v>
      </c>
      <c r="P91" s="16">
        <f t="shared" si="8"/>
        <v>0.4214</v>
      </c>
    </row>
    <row r="92" spans="1:16" x14ac:dyDescent="0.25">
      <c r="A92" s="9">
        <f t="shared" si="9"/>
        <v>31</v>
      </c>
      <c r="B92" s="12">
        <v>43190</v>
      </c>
      <c r="C92" s="27">
        <v>65.89</v>
      </c>
      <c r="D92" s="14">
        <f t="shared" si="5"/>
        <v>0.65890000000000004</v>
      </c>
      <c r="E92" s="3"/>
      <c r="F92" s="12">
        <v>43190</v>
      </c>
      <c r="G92" s="26">
        <v>36.26</v>
      </c>
      <c r="H92" s="15">
        <f t="shared" si="6"/>
        <v>0.36259999999999998</v>
      </c>
      <c r="I92" s="2"/>
      <c r="J92" s="12">
        <v>43190</v>
      </c>
      <c r="K92" s="26">
        <v>68.69</v>
      </c>
      <c r="L92" s="15">
        <f t="shared" si="7"/>
        <v>0.68689999999999996</v>
      </c>
      <c r="M92" s="2"/>
      <c r="N92" s="12">
        <v>43190</v>
      </c>
      <c r="O92" s="26">
        <v>42.23</v>
      </c>
      <c r="P92" s="16">
        <f t="shared" si="8"/>
        <v>0.42229999999999995</v>
      </c>
    </row>
    <row r="93" spans="1:16" x14ac:dyDescent="0.25">
      <c r="A93" s="9">
        <f t="shared" si="9"/>
        <v>1</v>
      </c>
      <c r="B93" s="12">
        <v>43191</v>
      </c>
      <c r="C93" s="27">
        <v>66.010000000000005</v>
      </c>
      <c r="D93" s="14">
        <f t="shared" si="5"/>
        <v>0.66010000000000002</v>
      </c>
      <c r="E93" s="3"/>
      <c r="F93" s="12">
        <v>43191</v>
      </c>
      <c r="G93" s="26">
        <v>36.83</v>
      </c>
      <c r="H93" s="15">
        <f t="shared" si="6"/>
        <v>0.36829999999999996</v>
      </c>
      <c r="I93" s="2"/>
      <c r="J93" s="12">
        <v>43191</v>
      </c>
      <c r="K93" s="26">
        <v>69.959999999999994</v>
      </c>
      <c r="L93" s="15">
        <f t="shared" si="7"/>
        <v>0.69959999999999989</v>
      </c>
      <c r="M93" s="2"/>
      <c r="N93" s="12">
        <v>43191</v>
      </c>
      <c r="O93" s="26">
        <v>42.4</v>
      </c>
      <c r="P93" s="16">
        <f t="shared" si="8"/>
        <v>0.42399999999999999</v>
      </c>
    </row>
    <row r="94" spans="1:16" x14ac:dyDescent="0.25">
      <c r="A94" s="9">
        <f t="shared" si="9"/>
        <v>2</v>
      </c>
      <c r="B94" s="12">
        <v>43192</v>
      </c>
      <c r="C94" s="27">
        <v>65.8</v>
      </c>
      <c r="D94" s="14">
        <f t="shared" si="5"/>
        <v>0.65799999999999992</v>
      </c>
      <c r="E94" s="3"/>
      <c r="F94" s="12">
        <v>43192</v>
      </c>
      <c r="G94" s="26">
        <v>37.130000000000003</v>
      </c>
      <c r="H94" s="15">
        <f t="shared" si="6"/>
        <v>0.37130000000000002</v>
      </c>
      <c r="I94" s="2"/>
      <c r="J94" s="12">
        <v>43192</v>
      </c>
      <c r="K94" s="26">
        <v>70.489999999999995</v>
      </c>
      <c r="L94" s="15">
        <f t="shared" si="7"/>
        <v>0.70489999999999997</v>
      </c>
      <c r="M94" s="2"/>
      <c r="N94" s="12">
        <v>43192</v>
      </c>
      <c r="O94" s="26">
        <v>42.56</v>
      </c>
      <c r="P94" s="16">
        <f t="shared" si="8"/>
        <v>0.42560000000000003</v>
      </c>
    </row>
    <row r="95" spans="1:16" x14ac:dyDescent="0.25">
      <c r="A95" s="9">
        <f t="shared" si="9"/>
        <v>3</v>
      </c>
      <c r="B95" s="12">
        <v>43193</v>
      </c>
      <c r="C95" s="27">
        <v>65.98</v>
      </c>
      <c r="D95" s="14">
        <f t="shared" si="5"/>
        <v>0.65980000000000005</v>
      </c>
      <c r="E95" s="3"/>
      <c r="F95" s="12">
        <v>43193</v>
      </c>
      <c r="G95" s="26">
        <v>37.450000000000003</v>
      </c>
      <c r="H95" s="15">
        <f t="shared" si="6"/>
        <v>0.37450000000000006</v>
      </c>
      <c r="I95" s="2"/>
      <c r="J95" s="12">
        <v>43193</v>
      </c>
      <c r="K95" s="26">
        <v>70.77</v>
      </c>
      <c r="L95" s="15">
        <f t="shared" si="7"/>
        <v>0.7077</v>
      </c>
      <c r="M95" s="2"/>
      <c r="N95" s="12">
        <v>43193</v>
      </c>
      <c r="O95" s="26">
        <v>42.7</v>
      </c>
      <c r="P95" s="16">
        <f t="shared" si="8"/>
        <v>0.42700000000000005</v>
      </c>
    </row>
    <row r="96" spans="1:16" x14ac:dyDescent="0.25">
      <c r="A96" s="9">
        <f t="shared" si="9"/>
        <v>4</v>
      </c>
      <c r="B96" s="12">
        <v>43194</v>
      </c>
      <c r="C96" s="27">
        <v>65.790000000000006</v>
      </c>
      <c r="D96" s="14">
        <f t="shared" si="5"/>
        <v>0.65790000000000004</v>
      </c>
      <c r="E96" s="3"/>
      <c r="F96" s="12">
        <v>43194</v>
      </c>
      <c r="G96" s="26">
        <v>37.57</v>
      </c>
      <c r="H96" s="15">
        <f t="shared" si="6"/>
        <v>0.37569999999999998</v>
      </c>
      <c r="I96" s="2"/>
      <c r="J96" s="12">
        <v>43194</v>
      </c>
      <c r="K96" s="26">
        <v>70.989999999999995</v>
      </c>
      <c r="L96" s="15">
        <f t="shared" si="7"/>
        <v>0.70989999999999998</v>
      </c>
      <c r="M96" s="2"/>
      <c r="N96" s="12">
        <v>43194</v>
      </c>
      <c r="O96" s="26">
        <v>42.81</v>
      </c>
      <c r="P96" s="16">
        <f t="shared" si="8"/>
        <v>0.42810000000000004</v>
      </c>
    </row>
    <row r="97" spans="1:16" x14ac:dyDescent="0.25">
      <c r="A97" s="9">
        <f t="shared" si="9"/>
        <v>5</v>
      </c>
      <c r="B97" s="12">
        <v>43195</v>
      </c>
      <c r="C97" s="27">
        <v>65.84</v>
      </c>
      <c r="D97" s="14">
        <f t="shared" si="5"/>
        <v>0.65839999999999999</v>
      </c>
      <c r="E97" s="3"/>
      <c r="F97" s="12">
        <v>43195</v>
      </c>
      <c r="G97" s="26">
        <v>37.83</v>
      </c>
      <c r="H97" s="15">
        <f t="shared" si="6"/>
        <v>0.37829999999999997</v>
      </c>
      <c r="I97" s="2"/>
      <c r="J97" s="12">
        <v>43195</v>
      </c>
      <c r="K97" s="26">
        <v>71.23</v>
      </c>
      <c r="L97" s="15">
        <f t="shared" si="7"/>
        <v>0.71230000000000004</v>
      </c>
      <c r="M97" s="2"/>
      <c r="N97" s="12">
        <v>43195</v>
      </c>
      <c r="O97" s="26">
        <v>42.93</v>
      </c>
      <c r="P97" s="16">
        <f t="shared" si="8"/>
        <v>0.42930000000000001</v>
      </c>
    </row>
    <row r="98" spans="1:16" x14ac:dyDescent="0.25">
      <c r="A98" s="9">
        <f t="shared" si="9"/>
        <v>6</v>
      </c>
      <c r="B98" s="12">
        <v>43196</v>
      </c>
      <c r="C98" s="27">
        <v>66.02</v>
      </c>
      <c r="D98" s="14">
        <f t="shared" si="5"/>
        <v>0.66020000000000001</v>
      </c>
      <c r="E98" s="3"/>
      <c r="F98" s="12">
        <v>43196</v>
      </c>
      <c r="G98" s="26">
        <v>38.07</v>
      </c>
      <c r="H98" s="15">
        <f t="shared" si="6"/>
        <v>0.38069999999999998</v>
      </c>
      <c r="I98" s="2"/>
      <c r="J98" s="12">
        <v>43196</v>
      </c>
      <c r="K98" s="26">
        <v>71.290000000000006</v>
      </c>
      <c r="L98" s="15">
        <f t="shared" si="7"/>
        <v>0.71290000000000009</v>
      </c>
      <c r="M98" s="2"/>
      <c r="N98" s="12">
        <v>43196</v>
      </c>
      <c r="O98" s="26">
        <v>43.04</v>
      </c>
      <c r="P98" s="16">
        <f t="shared" si="8"/>
        <v>0.4304</v>
      </c>
    </row>
    <row r="99" spans="1:16" x14ac:dyDescent="0.25">
      <c r="A99" s="9">
        <f t="shared" si="9"/>
        <v>7</v>
      </c>
      <c r="B99" s="12">
        <v>43197</v>
      </c>
      <c r="C99" s="27">
        <v>66.61</v>
      </c>
      <c r="D99" s="14">
        <f t="shared" si="5"/>
        <v>0.66610000000000003</v>
      </c>
      <c r="E99" s="3"/>
      <c r="F99" s="12">
        <v>43197</v>
      </c>
      <c r="G99" s="26">
        <v>38.36</v>
      </c>
      <c r="H99" s="15">
        <f t="shared" si="6"/>
        <v>0.3836</v>
      </c>
      <c r="I99" s="2"/>
      <c r="J99" s="12">
        <v>43197</v>
      </c>
      <c r="K99" s="26">
        <v>71.67</v>
      </c>
      <c r="L99" s="15">
        <f t="shared" si="7"/>
        <v>0.7167</v>
      </c>
      <c r="M99" s="2"/>
      <c r="N99" s="12">
        <v>43197</v>
      </c>
      <c r="O99" s="26">
        <v>43.25</v>
      </c>
      <c r="P99" s="16">
        <f t="shared" si="8"/>
        <v>0.4325</v>
      </c>
    </row>
    <row r="100" spans="1:16" x14ac:dyDescent="0.25">
      <c r="A100" s="9">
        <f t="shared" si="9"/>
        <v>8</v>
      </c>
      <c r="B100" s="12">
        <v>43198</v>
      </c>
      <c r="C100" s="27">
        <v>67.11</v>
      </c>
      <c r="D100" s="14">
        <f t="shared" si="5"/>
        <v>0.67110000000000003</v>
      </c>
      <c r="E100" s="3"/>
      <c r="F100" s="12">
        <v>43198</v>
      </c>
      <c r="G100" s="26">
        <v>38.659999999999997</v>
      </c>
      <c r="H100" s="15">
        <f t="shared" si="6"/>
        <v>0.38659999999999994</v>
      </c>
      <c r="I100" s="2"/>
      <c r="J100" s="12">
        <v>43198</v>
      </c>
      <c r="K100" s="26">
        <v>71.849999999999994</v>
      </c>
      <c r="L100" s="15">
        <f t="shared" si="7"/>
        <v>0.71849999999999992</v>
      </c>
      <c r="M100" s="2"/>
      <c r="N100" s="12">
        <v>43198</v>
      </c>
      <c r="O100" s="26">
        <v>43.48</v>
      </c>
      <c r="P100" s="16">
        <f t="shared" si="8"/>
        <v>0.43479999999999996</v>
      </c>
    </row>
    <row r="101" spans="1:16" x14ac:dyDescent="0.25">
      <c r="A101" s="9">
        <f t="shared" si="9"/>
        <v>9</v>
      </c>
      <c r="B101" s="12">
        <v>43199</v>
      </c>
      <c r="C101" s="27">
        <v>67.510000000000005</v>
      </c>
      <c r="D101" s="14">
        <f t="shared" si="5"/>
        <v>0.67510000000000003</v>
      </c>
      <c r="E101" s="3"/>
      <c r="F101" s="12">
        <v>43199</v>
      </c>
      <c r="G101" s="26">
        <v>38.83</v>
      </c>
      <c r="H101" s="15">
        <f t="shared" si="6"/>
        <v>0.38829999999999998</v>
      </c>
      <c r="I101" s="2"/>
      <c r="J101" s="12">
        <v>43199</v>
      </c>
      <c r="K101" s="26">
        <v>71.62</v>
      </c>
      <c r="L101" s="15">
        <f t="shared" si="7"/>
        <v>0.71620000000000006</v>
      </c>
      <c r="M101" s="2"/>
      <c r="N101" s="12">
        <v>43199</v>
      </c>
      <c r="O101" s="26">
        <v>43.62</v>
      </c>
      <c r="P101" s="16">
        <f t="shared" si="8"/>
        <v>0.43619999999999998</v>
      </c>
    </row>
    <row r="102" spans="1:16" x14ac:dyDescent="0.25">
      <c r="A102" s="9">
        <f t="shared" si="9"/>
        <v>10</v>
      </c>
      <c r="B102" s="12">
        <v>43200</v>
      </c>
      <c r="C102" s="27">
        <v>67.31</v>
      </c>
      <c r="D102" s="14">
        <f t="shared" si="5"/>
        <v>0.67310000000000003</v>
      </c>
      <c r="E102" s="3"/>
      <c r="F102" s="12">
        <v>43200</v>
      </c>
      <c r="G102" s="26">
        <v>38.94</v>
      </c>
      <c r="H102" s="15">
        <f t="shared" si="6"/>
        <v>0.38939999999999997</v>
      </c>
      <c r="I102" s="2"/>
      <c r="J102" s="12">
        <v>43200</v>
      </c>
      <c r="K102" s="26">
        <v>71.23</v>
      </c>
      <c r="L102" s="15">
        <f t="shared" si="7"/>
        <v>0.71230000000000004</v>
      </c>
      <c r="M102" s="2"/>
      <c r="N102" s="12">
        <v>43200</v>
      </c>
      <c r="O102" s="26">
        <v>43.68</v>
      </c>
      <c r="P102" s="16">
        <f t="shared" si="8"/>
        <v>0.43680000000000002</v>
      </c>
    </row>
    <row r="103" spans="1:16" x14ac:dyDescent="0.25">
      <c r="A103" s="9">
        <f t="shared" si="9"/>
        <v>11</v>
      </c>
      <c r="B103" s="12">
        <v>43201</v>
      </c>
      <c r="C103" s="27">
        <v>67.31</v>
      </c>
      <c r="D103" s="14">
        <f t="shared" si="5"/>
        <v>0.67310000000000003</v>
      </c>
      <c r="E103" s="3"/>
      <c r="F103" s="12">
        <v>43201</v>
      </c>
      <c r="G103" s="26">
        <v>39.090000000000003</v>
      </c>
      <c r="H103" s="15">
        <f t="shared" si="6"/>
        <v>0.39090000000000003</v>
      </c>
      <c r="I103" s="2"/>
      <c r="J103" s="12">
        <v>43201</v>
      </c>
      <c r="K103" s="26">
        <v>70.8</v>
      </c>
      <c r="L103" s="15">
        <f t="shared" si="7"/>
        <v>0.70799999999999996</v>
      </c>
      <c r="M103" s="2"/>
      <c r="N103" s="12">
        <v>43201</v>
      </c>
      <c r="O103" s="26">
        <v>43.75</v>
      </c>
      <c r="P103" s="16">
        <f t="shared" si="8"/>
        <v>0.4375</v>
      </c>
    </row>
    <row r="104" spans="1:16" x14ac:dyDescent="0.25">
      <c r="A104" s="9">
        <f t="shared" si="9"/>
        <v>12</v>
      </c>
      <c r="B104" s="12">
        <v>43202</v>
      </c>
      <c r="C104" s="27">
        <v>67.569999999999993</v>
      </c>
      <c r="D104" s="14">
        <f t="shared" si="5"/>
        <v>0.67569999999999997</v>
      </c>
      <c r="E104" s="3"/>
      <c r="F104" s="12">
        <v>43202</v>
      </c>
      <c r="G104" s="26">
        <v>39.21</v>
      </c>
      <c r="H104" s="15">
        <f t="shared" si="6"/>
        <v>0.3921</v>
      </c>
      <c r="I104" s="2"/>
      <c r="J104" s="12">
        <v>43202</v>
      </c>
      <c r="K104" s="26">
        <v>70.260000000000005</v>
      </c>
      <c r="L104" s="15">
        <f t="shared" si="7"/>
        <v>0.7026</v>
      </c>
      <c r="M104" s="2"/>
      <c r="N104" s="12">
        <v>43202</v>
      </c>
      <c r="O104" s="26">
        <v>43.79</v>
      </c>
      <c r="P104" s="16">
        <f t="shared" si="8"/>
        <v>0.43790000000000001</v>
      </c>
    </row>
    <row r="105" spans="1:16" x14ac:dyDescent="0.25">
      <c r="A105" s="9">
        <f t="shared" si="9"/>
        <v>13</v>
      </c>
      <c r="B105" s="12">
        <v>43203</v>
      </c>
      <c r="C105" s="27">
        <v>67.55</v>
      </c>
      <c r="D105" s="14">
        <f t="shared" si="5"/>
        <v>0.67549999999999999</v>
      </c>
      <c r="E105" s="3"/>
      <c r="F105" s="12">
        <v>43203</v>
      </c>
      <c r="G105" s="26">
        <v>39.31</v>
      </c>
      <c r="H105" s="15">
        <f t="shared" si="6"/>
        <v>0.3931</v>
      </c>
      <c r="I105" s="2"/>
      <c r="J105" s="12">
        <v>43203</v>
      </c>
      <c r="K105" s="26">
        <v>69.67</v>
      </c>
      <c r="L105" s="15">
        <f t="shared" si="7"/>
        <v>0.69669999999999999</v>
      </c>
      <c r="M105" s="2"/>
      <c r="N105" s="12">
        <v>43203</v>
      </c>
      <c r="O105" s="26">
        <v>43.82</v>
      </c>
      <c r="P105" s="16">
        <f t="shared" si="8"/>
        <v>0.43819999999999998</v>
      </c>
    </row>
    <row r="106" spans="1:16" x14ac:dyDescent="0.25">
      <c r="A106" s="9">
        <f t="shared" si="9"/>
        <v>14</v>
      </c>
      <c r="B106" s="12">
        <v>43204</v>
      </c>
      <c r="C106" s="27">
        <v>67.64</v>
      </c>
      <c r="D106" s="14">
        <f t="shared" si="5"/>
        <v>0.6764</v>
      </c>
      <c r="E106" s="3"/>
      <c r="F106" s="12">
        <v>43204</v>
      </c>
      <c r="G106" s="26">
        <v>39.42</v>
      </c>
      <c r="H106" s="15">
        <f t="shared" si="6"/>
        <v>0.39419999999999999</v>
      </c>
      <c r="I106" s="2"/>
      <c r="J106" s="12">
        <v>43204</v>
      </c>
      <c r="K106" s="26">
        <v>69.67</v>
      </c>
      <c r="L106" s="15">
        <f t="shared" si="7"/>
        <v>0.69669999999999999</v>
      </c>
      <c r="M106" s="2"/>
      <c r="N106" s="12">
        <v>43204</v>
      </c>
      <c r="O106" s="26">
        <v>43.93</v>
      </c>
      <c r="P106" s="16">
        <f t="shared" si="8"/>
        <v>0.43930000000000002</v>
      </c>
    </row>
    <row r="107" spans="1:16" x14ac:dyDescent="0.25">
      <c r="A107" s="9">
        <f t="shared" si="9"/>
        <v>15</v>
      </c>
      <c r="B107" s="12">
        <v>43205</v>
      </c>
      <c r="C107" s="27">
        <v>68.14</v>
      </c>
      <c r="D107" s="14">
        <f t="shared" si="5"/>
        <v>0.68140000000000001</v>
      </c>
      <c r="E107" s="3"/>
      <c r="F107" s="12">
        <v>43205</v>
      </c>
      <c r="G107" s="26">
        <v>39.520000000000003</v>
      </c>
      <c r="H107" s="15">
        <f t="shared" si="6"/>
        <v>0.39520000000000005</v>
      </c>
      <c r="I107" s="2"/>
      <c r="J107" s="12">
        <v>43205</v>
      </c>
      <c r="K107" s="26">
        <v>70.069999999999993</v>
      </c>
      <c r="L107" s="15">
        <f t="shared" si="7"/>
        <v>0.70069999999999988</v>
      </c>
      <c r="M107" s="2"/>
      <c r="N107" s="12">
        <v>43205</v>
      </c>
      <c r="O107" s="26">
        <v>44.08</v>
      </c>
      <c r="P107" s="16">
        <f t="shared" si="8"/>
        <v>0.44079999999999997</v>
      </c>
    </row>
    <row r="108" spans="1:16" x14ac:dyDescent="0.25">
      <c r="A108" s="9">
        <f t="shared" si="9"/>
        <v>16</v>
      </c>
      <c r="B108" s="12">
        <v>43206</v>
      </c>
      <c r="C108" s="27">
        <v>68.069999999999993</v>
      </c>
      <c r="D108" s="14">
        <f t="shared" si="5"/>
        <v>0.68069999999999997</v>
      </c>
      <c r="E108" s="3"/>
      <c r="F108" s="12">
        <v>43206</v>
      </c>
      <c r="G108" s="26">
        <v>39.630000000000003</v>
      </c>
      <c r="H108" s="15">
        <f t="shared" si="6"/>
        <v>0.39630000000000004</v>
      </c>
      <c r="I108" s="2"/>
      <c r="J108" s="12">
        <v>43206</v>
      </c>
      <c r="K108" s="26">
        <v>69.88</v>
      </c>
      <c r="L108" s="15">
        <f t="shared" si="7"/>
        <v>0.69879999999999998</v>
      </c>
      <c r="M108" s="2"/>
      <c r="N108" s="12">
        <v>43206</v>
      </c>
      <c r="O108" s="26">
        <v>44.23</v>
      </c>
      <c r="P108" s="16">
        <f t="shared" si="8"/>
        <v>0.44229999999999997</v>
      </c>
    </row>
    <row r="109" spans="1:16" x14ac:dyDescent="0.25">
      <c r="A109" s="9">
        <f t="shared" si="9"/>
        <v>17</v>
      </c>
      <c r="B109" s="12">
        <v>43207</v>
      </c>
      <c r="C109" s="27">
        <v>68.16</v>
      </c>
      <c r="D109" s="14">
        <f t="shared" si="5"/>
        <v>0.68159999999999998</v>
      </c>
      <c r="E109" s="3"/>
      <c r="F109" s="12">
        <v>43207</v>
      </c>
      <c r="G109" s="26">
        <v>39.729999999999997</v>
      </c>
      <c r="H109" s="15">
        <f t="shared" si="6"/>
        <v>0.39729999999999999</v>
      </c>
      <c r="I109" s="2"/>
      <c r="J109" s="12">
        <v>43207</v>
      </c>
      <c r="K109" s="26">
        <v>69.56</v>
      </c>
      <c r="L109" s="15">
        <f t="shared" si="7"/>
        <v>0.6956</v>
      </c>
      <c r="M109" s="2"/>
      <c r="N109" s="12">
        <v>43207</v>
      </c>
      <c r="O109" s="26">
        <v>44.33</v>
      </c>
      <c r="P109" s="16">
        <f t="shared" si="8"/>
        <v>0.44329999999999997</v>
      </c>
    </row>
    <row r="110" spans="1:16" x14ac:dyDescent="0.25">
      <c r="A110" s="9">
        <f t="shared" si="9"/>
        <v>18</v>
      </c>
      <c r="B110" s="12">
        <v>43208</v>
      </c>
      <c r="C110" s="27">
        <v>67.95</v>
      </c>
      <c r="D110" s="14">
        <f t="shared" si="5"/>
        <v>0.67949999999999999</v>
      </c>
      <c r="E110" s="3"/>
      <c r="F110" s="12">
        <v>43208</v>
      </c>
      <c r="G110" s="26">
        <v>39.82</v>
      </c>
      <c r="H110" s="15">
        <f t="shared" si="6"/>
        <v>0.3982</v>
      </c>
      <c r="I110" s="2"/>
      <c r="J110" s="12">
        <v>43208</v>
      </c>
      <c r="K110" s="26">
        <v>69.150000000000006</v>
      </c>
      <c r="L110" s="15">
        <f t="shared" si="7"/>
        <v>0.6915</v>
      </c>
      <c r="M110" s="2"/>
      <c r="N110" s="12">
        <v>43208</v>
      </c>
      <c r="O110" s="26">
        <v>44.43</v>
      </c>
      <c r="P110" s="16">
        <f t="shared" si="8"/>
        <v>0.44429999999999997</v>
      </c>
    </row>
    <row r="111" spans="1:16" x14ac:dyDescent="0.25">
      <c r="A111" s="9">
        <f t="shared" si="9"/>
        <v>19</v>
      </c>
      <c r="B111" s="12">
        <v>43209</v>
      </c>
      <c r="C111" s="27">
        <v>67.98</v>
      </c>
      <c r="D111" s="14">
        <f t="shared" si="5"/>
        <v>0.67980000000000007</v>
      </c>
      <c r="E111" s="3"/>
      <c r="F111" s="12">
        <v>43209</v>
      </c>
      <c r="G111" s="26">
        <v>39.93</v>
      </c>
      <c r="H111" s="15">
        <f t="shared" si="6"/>
        <v>0.39929999999999999</v>
      </c>
      <c r="I111" s="2"/>
      <c r="J111" s="12">
        <v>43209</v>
      </c>
      <c r="K111" s="26">
        <v>68.62</v>
      </c>
      <c r="L111" s="15">
        <f t="shared" si="7"/>
        <v>0.68620000000000003</v>
      </c>
      <c r="M111" s="2"/>
      <c r="N111" s="12">
        <v>43209</v>
      </c>
      <c r="O111" s="26">
        <v>44.46</v>
      </c>
      <c r="P111" s="16">
        <f t="shared" si="8"/>
        <v>0.4446</v>
      </c>
    </row>
    <row r="112" spans="1:16" x14ac:dyDescent="0.25">
      <c r="A112" s="9">
        <f t="shared" si="9"/>
        <v>20</v>
      </c>
      <c r="B112" s="12">
        <v>43210</v>
      </c>
      <c r="C112" s="27">
        <v>68.150000000000006</v>
      </c>
      <c r="D112" s="14">
        <f t="shared" si="5"/>
        <v>0.68150000000000011</v>
      </c>
      <c r="E112" s="3"/>
      <c r="F112" s="12">
        <v>43210</v>
      </c>
      <c r="G112" s="26">
        <v>40</v>
      </c>
      <c r="H112" s="15">
        <f t="shared" si="6"/>
        <v>0.4</v>
      </c>
      <c r="I112" s="2"/>
      <c r="J112" s="12">
        <v>43210</v>
      </c>
      <c r="K112" s="26">
        <v>68.17</v>
      </c>
      <c r="L112" s="15">
        <f t="shared" si="7"/>
        <v>0.68169999999999997</v>
      </c>
      <c r="M112" s="2"/>
      <c r="N112" s="12">
        <v>43210</v>
      </c>
      <c r="O112" s="26">
        <v>44.47</v>
      </c>
      <c r="P112" s="16">
        <f t="shared" si="8"/>
        <v>0.44469999999999998</v>
      </c>
    </row>
    <row r="113" spans="1:16" x14ac:dyDescent="0.25">
      <c r="A113" s="9">
        <f t="shared" si="9"/>
        <v>21</v>
      </c>
      <c r="B113" s="12">
        <v>43211</v>
      </c>
      <c r="C113" s="27">
        <v>68.5</v>
      </c>
      <c r="D113" s="14">
        <f t="shared" si="5"/>
        <v>0.68500000000000005</v>
      </c>
      <c r="E113" s="3"/>
      <c r="F113" s="12">
        <v>43211</v>
      </c>
      <c r="G113" s="26">
        <v>40.130000000000003</v>
      </c>
      <c r="H113" s="15">
        <f t="shared" si="6"/>
        <v>0.40130000000000005</v>
      </c>
      <c r="I113" s="2"/>
      <c r="J113" s="12">
        <v>43211</v>
      </c>
      <c r="K113" s="26">
        <v>68.08</v>
      </c>
      <c r="L113" s="15">
        <f t="shared" si="7"/>
        <v>0.68079999999999996</v>
      </c>
      <c r="M113" s="2"/>
      <c r="N113" s="12">
        <v>43211</v>
      </c>
      <c r="O113" s="26">
        <v>44.52</v>
      </c>
      <c r="P113" s="16">
        <f t="shared" si="8"/>
        <v>0.44520000000000004</v>
      </c>
    </row>
    <row r="114" spans="1:16" x14ac:dyDescent="0.25">
      <c r="A114" s="9">
        <f t="shared" si="9"/>
        <v>22</v>
      </c>
      <c r="B114" s="12">
        <v>43212</v>
      </c>
      <c r="C114" s="27">
        <v>68.569999999999993</v>
      </c>
      <c r="D114" s="14">
        <f t="shared" si="5"/>
        <v>0.68569999999999998</v>
      </c>
      <c r="E114" s="3"/>
      <c r="F114" s="12">
        <v>43212</v>
      </c>
      <c r="G114" s="26">
        <v>40.21</v>
      </c>
      <c r="H114" s="15">
        <f t="shared" si="6"/>
        <v>0.40210000000000001</v>
      </c>
      <c r="I114" s="2"/>
      <c r="J114" s="12">
        <v>43212</v>
      </c>
      <c r="K114" s="26">
        <v>68.03</v>
      </c>
      <c r="L114" s="15">
        <f t="shared" si="7"/>
        <v>0.68030000000000002</v>
      </c>
      <c r="M114" s="2"/>
      <c r="N114" s="12">
        <v>43212</v>
      </c>
      <c r="O114" s="26">
        <v>44.55</v>
      </c>
      <c r="P114" s="16">
        <f t="shared" si="8"/>
        <v>0.44549999999999995</v>
      </c>
    </row>
    <row r="115" spans="1:16" x14ac:dyDescent="0.25">
      <c r="A115" s="9">
        <f t="shared" si="9"/>
        <v>23</v>
      </c>
      <c r="B115" s="12">
        <v>43213</v>
      </c>
      <c r="C115" s="27">
        <v>68.06</v>
      </c>
      <c r="D115" s="14">
        <f t="shared" si="5"/>
        <v>0.68059999999999998</v>
      </c>
      <c r="E115" s="3"/>
      <c r="F115" s="12">
        <v>43213</v>
      </c>
      <c r="G115" s="26">
        <v>40.340000000000003</v>
      </c>
      <c r="H115" s="15">
        <f t="shared" si="6"/>
        <v>0.40340000000000004</v>
      </c>
      <c r="I115" s="2"/>
      <c r="J115" s="12">
        <v>43213</v>
      </c>
      <c r="K115" s="26">
        <v>67.56</v>
      </c>
      <c r="L115" s="15">
        <f t="shared" si="7"/>
        <v>0.67559999999999998</v>
      </c>
      <c r="M115" s="2"/>
      <c r="N115" s="12">
        <v>43213</v>
      </c>
      <c r="O115" s="26">
        <v>44.53</v>
      </c>
      <c r="P115" s="16">
        <f t="shared" si="8"/>
        <v>0.44530000000000003</v>
      </c>
    </row>
    <row r="116" spans="1:16" x14ac:dyDescent="0.25">
      <c r="A116" s="9">
        <f t="shared" si="9"/>
        <v>24</v>
      </c>
      <c r="B116" s="12">
        <v>43214</v>
      </c>
      <c r="C116" s="27">
        <v>67.98</v>
      </c>
      <c r="D116" s="14">
        <f t="shared" si="5"/>
        <v>0.67980000000000007</v>
      </c>
      <c r="E116" s="3"/>
      <c r="F116" s="12">
        <v>43214</v>
      </c>
      <c r="G116" s="26">
        <v>40.53</v>
      </c>
      <c r="H116" s="15">
        <f t="shared" si="6"/>
        <v>0.40529999999999999</v>
      </c>
      <c r="I116" s="2"/>
      <c r="J116" s="12">
        <v>43214</v>
      </c>
      <c r="K116" s="26">
        <v>66.88</v>
      </c>
      <c r="L116" s="15">
        <f t="shared" si="7"/>
        <v>0.66879999999999995</v>
      </c>
      <c r="M116" s="2"/>
      <c r="N116" s="12">
        <v>43214</v>
      </c>
      <c r="O116" s="26">
        <v>44.47</v>
      </c>
      <c r="P116" s="16">
        <f t="shared" si="8"/>
        <v>0.44469999999999998</v>
      </c>
    </row>
    <row r="117" spans="1:16" x14ac:dyDescent="0.25">
      <c r="A117" s="9">
        <f t="shared" si="9"/>
        <v>25</v>
      </c>
      <c r="B117" s="12">
        <v>43215</v>
      </c>
      <c r="C117" s="27">
        <v>68.34</v>
      </c>
      <c r="D117" s="14">
        <f t="shared" si="5"/>
        <v>0.68340000000000001</v>
      </c>
      <c r="E117" s="3"/>
      <c r="F117" s="12">
        <v>43215</v>
      </c>
      <c r="G117" s="26">
        <v>40.520000000000003</v>
      </c>
      <c r="H117" s="15">
        <f t="shared" si="6"/>
        <v>0.4052</v>
      </c>
      <c r="I117" s="2"/>
      <c r="J117" s="12">
        <v>43215</v>
      </c>
      <c r="K117" s="26">
        <v>66.17</v>
      </c>
      <c r="L117" s="15">
        <f t="shared" si="7"/>
        <v>0.66170000000000007</v>
      </c>
      <c r="M117" s="2"/>
      <c r="N117" s="12">
        <v>43215</v>
      </c>
      <c r="O117" s="26">
        <v>44.35</v>
      </c>
      <c r="P117" s="16">
        <f t="shared" si="8"/>
        <v>0.44350000000000001</v>
      </c>
    </row>
    <row r="118" spans="1:16" x14ac:dyDescent="0.25">
      <c r="A118" s="9">
        <f t="shared" si="9"/>
        <v>26</v>
      </c>
      <c r="B118" s="12">
        <v>43216</v>
      </c>
      <c r="C118" s="27">
        <v>68.650000000000006</v>
      </c>
      <c r="D118" s="14">
        <f t="shared" si="5"/>
        <v>0.68650000000000011</v>
      </c>
      <c r="E118" s="3"/>
      <c r="F118" s="12">
        <v>43216</v>
      </c>
      <c r="G118" s="26">
        <v>40.49</v>
      </c>
      <c r="H118" s="15">
        <f t="shared" si="6"/>
        <v>0.40490000000000004</v>
      </c>
      <c r="I118" s="2"/>
      <c r="J118" s="12">
        <v>43216</v>
      </c>
      <c r="K118" s="26">
        <v>65.45</v>
      </c>
      <c r="L118" s="15">
        <f t="shared" si="7"/>
        <v>0.65450000000000008</v>
      </c>
      <c r="M118" s="2"/>
      <c r="N118" s="12">
        <v>43216</v>
      </c>
      <c r="O118" s="26">
        <v>44.25</v>
      </c>
      <c r="P118" s="16">
        <f t="shared" si="8"/>
        <v>0.4425</v>
      </c>
    </row>
    <row r="119" spans="1:16" x14ac:dyDescent="0.25">
      <c r="A119" s="9">
        <f t="shared" si="9"/>
        <v>27</v>
      </c>
      <c r="B119" s="12">
        <v>43217</v>
      </c>
      <c r="C119" s="27">
        <v>68.72</v>
      </c>
      <c r="D119" s="14">
        <f t="shared" si="5"/>
        <v>0.68720000000000003</v>
      </c>
      <c r="E119" s="3"/>
      <c r="F119" s="12">
        <v>43217</v>
      </c>
      <c r="G119" s="26">
        <v>40.549999999999997</v>
      </c>
      <c r="H119" s="15">
        <f t="shared" si="6"/>
        <v>0.40549999999999997</v>
      </c>
      <c r="I119" s="2"/>
      <c r="J119" s="12">
        <v>43217</v>
      </c>
      <c r="K119" s="26">
        <v>64.790000000000006</v>
      </c>
      <c r="L119" s="15">
        <f t="shared" si="7"/>
        <v>0.64790000000000003</v>
      </c>
      <c r="M119" s="2"/>
      <c r="N119" s="12">
        <v>43217</v>
      </c>
      <c r="O119" s="26">
        <v>44.09</v>
      </c>
      <c r="P119" s="16">
        <f t="shared" si="8"/>
        <v>0.44090000000000001</v>
      </c>
    </row>
    <row r="120" spans="1:16" x14ac:dyDescent="0.25">
      <c r="A120" s="9">
        <f t="shared" si="9"/>
        <v>28</v>
      </c>
      <c r="B120" s="12">
        <v>43218</v>
      </c>
      <c r="C120" s="27">
        <v>68.95</v>
      </c>
      <c r="D120" s="14">
        <f t="shared" si="5"/>
        <v>0.6895</v>
      </c>
      <c r="E120" s="3"/>
      <c r="F120" s="12">
        <v>43218</v>
      </c>
      <c r="G120" s="26">
        <v>40.619999999999997</v>
      </c>
      <c r="H120" s="15">
        <f t="shared" si="6"/>
        <v>0.40619999999999995</v>
      </c>
      <c r="I120" s="2"/>
      <c r="J120" s="12">
        <v>43218</v>
      </c>
      <c r="K120" s="26">
        <v>64.349999999999994</v>
      </c>
      <c r="L120" s="15">
        <f t="shared" si="7"/>
        <v>0.64349999999999996</v>
      </c>
      <c r="M120" s="2"/>
      <c r="N120" s="12">
        <v>43218</v>
      </c>
      <c r="O120" s="26">
        <v>44.07</v>
      </c>
      <c r="P120" s="16">
        <f t="shared" si="8"/>
        <v>0.44069999999999998</v>
      </c>
    </row>
    <row r="121" spans="1:16" x14ac:dyDescent="0.25">
      <c r="A121" s="9">
        <f t="shared" si="9"/>
        <v>29</v>
      </c>
      <c r="B121" s="12">
        <v>43219</v>
      </c>
      <c r="C121" s="27">
        <v>69.02</v>
      </c>
      <c r="D121" s="14">
        <f t="shared" si="5"/>
        <v>0.69019999999999992</v>
      </c>
      <c r="E121" s="3"/>
      <c r="F121" s="12">
        <v>43219</v>
      </c>
      <c r="G121" s="26">
        <v>40.83</v>
      </c>
      <c r="H121" s="15">
        <f t="shared" si="6"/>
        <v>0.4083</v>
      </c>
      <c r="I121" s="2"/>
      <c r="J121" s="12">
        <v>43219</v>
      </c>
      <c r="K121" s="26">
        <v>64.209999999999994</v>
      </c>
      <c r="L121" s="15">
        <f t="shared" si="7"/>
        <v>0.64209999999999989</v>
      </c>
      <c r="M121" s="2"/>
      <c r="N121" s="12">
        <v>43219</v>
      </c>
      <c r="O121" s="26">
        <v>44.07</v>
      </c>
      <c r="P121" s="16">
        <f t="shared" si="8"/>
        <v>0.44069999999999998</v>
      </c>
    </row>
    <row r="122" spans="1:16" x14ac:dyDescent="0.25">
      <c r="A122" s="9">
        <f t="shared" si="9"/>
        <v>30</v>
      </c>
      <c r="B122" s="12">
        <v>43220</v>
      </c>
      <c r="C122" s="27">
        <v>69.02</v>
      </c>
      <c r="D122" s="14">
        <f t="shared" si="5"/>
        <v>0.69019999999999992</v>
      </c>
      <c r="E122" s="3"/>
      <c r="F122" s="12">
        <v>43220</v>
      </c>
      <c r="G122" s="26">
        <v>40.83</v>
      </c>
      <c r="H122" s="15">
        <f t="shared" si="6"/>
        <v>0.4083</v>
      </c>
      <c r="I122" s="2"/>
      <c r="J122" s="12">
        <v>43220</v>
      </c>
      <c r="K122" s="26">
        <v>63.61</v>
      </c>
      <c r="L122" s="15">
        <f t="shared" si="7"/>
        <v>0.6361</v>
      </c>
      <c r="M122" s="2"/>
      <c r="N122" s="12">
        <v>43220</v>
      </c>
      <c r="O122" s="26">
        <v>43.99</v>
      </c>
      <c r="P122" s="16">
        <f t="shared" si="8"/>
        <v>0.43990000000000001</v>
      </c>
    </row>
    <row r="123" spans="1:16" x14ac:dyDescent="0.25">
      <c r="A123" s="9">
        <f t="shared" si="9"/>
        <v>1</v>
      </c>
      <c r="B123" s="12">
        <v>43221</v>
      </c>
      <c r="C123" s="27">
        <v>68.94</v>
      </c>
      <c r="D123" s="14">
        <f t="shared" si="5"/>
        <v>0.68940000000000001</v>
      </c>
      <c r="E123" s="3"/>
      <c r="F123" s="12">
        <v>43221</v>
      </c>
      <c r="G123" s="26">
        <v>40.9</v>
      </c>
      <c r="H123" s="15">
        <f t="shared" si="6"/>
        <v>0.40899999999999997</v>
      </c>
      <c r="I123" s="2"/>
      <c r="J123" s="12">
        <v>43221</v>
      </c>
      <c r="K123" s="26">
        <v>63.3</v>
      </c>
      <c r="L123" s="15">
        <f t="shared" si="7"/>
        <v>0.63300000000000001</v>
      </c>
      <c r="M123" s="2"/>
      <c r="N123" s="12">
        <v>43221</v>
      </c>
      <c r="O123" s="26">
        <v>43.97</v>
      </c>
      <c r="P123" s="16">
        <f t="shared" si="8"/>
        <v>0.43969999999999998</v>
      </c>
    </row>
    <row r="124" spans="1:16" x14ac:dyDescent="0.25">
      <c r="A124" s="9">
        <f t="shared" si="9"/>
        <v>2</v>
      </c>
      <c r="B124" s="12">
        <v>43222</v>
      </c>
      <c r="C124" s="27">
        <v>69.06</v>
      </c>
      <c r="D124" s="14">
        <f t="shared" si="5"/>
        <v>0.69059999999999999</v>
      </c>
      <c r="E124" s="3"/>
      <c r="F124" s="12">
        <v>43222</v>
      </c>
      <c r="G124" s="26">
        <v>40.98</v>
      </c>
      <c r="H124" s="15">
        <f t="shared" si="6"/>
        <v>0.40979999999999994</v>
      </c>
      <c r="I124" s="2"/>
      <c r="J124" s="12">
        <v>43222</v>
      </c>
      <c r="K124" s="26">
        <v>62.7</v>
      </c>
      <c r="L124" s="15">
        <f t="shared" si="7"/>
        <v>0.627</v>
      </c>
      <c r="M124" s="2"/>
      <c r="N124" s="12">
        <v>43222</v>
      </c>
      <c r="O124" s="26">
        <v>43.9</v>
      </c>
      <c r="P124" s="16">
        <f t="shared" si="8"/>
        <v>0.439</v>
      </c>
    </row>
    <row r="125" spans="1:16" x14ac:dyDescent="0.25">
      <c r="A125" s="9">
        <f t="shared" si="9"/>
        <v>3</v>
      </c>
      <c r="B125" s="12">
        <v>43223</v>
      </c>
      <c r="C125" s="27">
        <v>69.37</v>
      </c>
      <c r="D125" s="14">
        <f t="shared" si="5"/>
        <v>0.69370000000000009</v>
      </c>
      <c r="E125" s="3"/>
      <c r="F125" s="12">
        <v>43223</v>
      </c>
      <c r="G125" s="26">
        <v>41.02</v>
      </c>
      <c r="H125" s="15">
        <f t="shared" si="6"/>
        <v>0.41020000000000001</v>
      </c>
      <c r="I125" s="2"/>
      <c r="J125" s="12">
        <v>43223</v>
      </c>
      <c r="K125" s="26">
        <v>61.91</v>
      </c>
      <c r="L125" s="15">
        <f t="shared" si="7"/>
        <v>0.61909999999999998</v>
      </c>
      <c r="M125" s="2"/>
      <c r="N125" s="12">
        <v>43223</v>
      </c>
      <c r="O125" s="26">
        <v>43.79</v>
      </c>
      <c r="P125" s="16">
        <f t="shared" si="8"/>
        <v>0.43790000000000001</v>
      </c>
    </row>
    <row r="126" spans="1:16" x14ac:dyDescent="0.25">
      <c r="A126" s="9">
        <f t="shared" si="9"/>
        <v>4</v>
      </c>
      <c r="B126" s="12">
        <v>43224</v>
      </c>
      <c r="C126" s="27">
        <v>69.260000000000005</v>
      </c>
      <c r="D126" s="14">
        <f t="shared" si="5"/>
        <v>0.6926000000000001</v>
      </c>
      <c r="E126" s="3"/>
      <c r="F126" s="12">
        <v>43224</v>
      </c>
      <c r="G126" s="26">
        <v>41.04</v>
      </c>
      <c r="H126" s="15">
        <f t="shared" si="6"/>
        <v>0.41039999999999999</v>
      </c>
      <c r="I126" s="2"/>
      <c r="J126" s="12">
        <v>43224</v>
      </c>
      <c r="K126" s="26">
        <v>61.11</v>
      </c>
      <c r="L126" s="15">
        <f t="shared" si="7"/>
        <v>0.61109999999999998</v>
      </c>
      <c r="M126" s="2"/>
      <c r="N126" s="12">
        <v>43224</v>
      </c>
      <c r="O126" s="26">
        <v>43.71</v>
      </c>
      <c r="P126" s="16">
        <f t="shared" si="8"/>
        <v>0.43709999999999999</v>
      </c>
    </row>
    <row r="127" spans="1:16" x14ac:dyDescent="0.25">
      <c r="A127" s="9">
        <f t="shared" si="9"/>
        <v>5</v>
      </c>
      <c r="B127" s="12">
        <v>43225</v>
      </c>
      <c r="C127" s="27">
        <v>69.319999999999993</v>
      </c>
      <c r="D127" s="14">
        <f t="shared" si="5"/>
        <v>0.69319999999999993</v>
      </c>
      <c r="E127" s="3"/>
      <c r="F127" s="12">
        <v>43225</v>
      </c>
      <c r="G127" s="26">
        <v>41.09</v>
      </c>
      <c r="H127" s="15">
        <f t="shared" si="6"/>
        <v>0.41090000000000004</v>
      </c>
      <c r="I127" s="2"/>
      <c r="J127" s="12">
        <v>43225</v>
      </c>
      <c r="K127" s="26">
        <v>60.68</v>
      </c>
      <c r="L127" s="15">
        <f t="shared" si="7"/>
        <v>0.60680000000000001</v>
      </c>
      <c r="M127" s="2"/>
      <c r="N127" s="12">
        <v>43225</v>
      </c>
      <c r="O127" s="26">
        <v>43.67</v>
      </c>
      <c r="P127" s="16">
        <f t="shared" si="8"/>
        <v>0.43670000000000003</v>
      </c>
    </row>
    <row r="128" spans="1:16" x14ac:dyDescent="0.25">
      <c r="A128" s="9">
        <f t="shared" si="9"/>
        <v>6</v>
      </c>
      <c r="B128" s="12">
        <v>43226</v>
      </c>
      <c r="C128" s="27">
        <v>69.27</v>
      </c>
      <c r="D128" s="14">
        <f t="shared" si="5"/>
        <v>0.69269999999999998</v>
      </c>
      <c r="E128" s="3"/>
      <c r="F128" s="12">
        <v>43226</v>
      </c>
      <c r="G128" s="26">
        <v>41.03</v>
      </c>
      <c r="H128" s="15">
        <f t="shared" si="6"/>
        <v>0.4103</v>
      </c>
      <c r="I128" s="2"/>
      <c r="J128" s="12">
        <v>43226</v>
      </c>
      <c r="K128" s="26">
        <v>60.61</v>
      </c>
      <c r="L128" s="15">
        <f t="shared" si="7"/>
        <v>0.60609999999999997</v>
      </c>
      <c r="M128" s="2"/>
      <c r="N128" s="12">
        <v>43226</v>
      </c>
      <c r="O128" s="26">
        <v>43.65</v>
      </c>
      <c r="P128" s="16">
        <f t="shared" si="8"/>
        <v>0.4365</v>
      </c>
    </row>
    <row r="129" spans="1:16" x14ac:dyDescent="0.25">
      <c r="A129" s="9">
        <f t="shared" si="9"/>
        <v>7</v>
      </c>
      <c r="B129" s="12">
        <v>43227</v>
      </c>
      <c r="C129" s="27">
        <v>69.319999999999993</v>
      </c>
      <c r="D129" s="14">
        <f t="shared" si="5"/>
        <v>0.69319999999999993</v>
      </c>
      <c r="E129" s="3"/>
      <c r="F129" s="12">
        <v>43227</v>
      </c>
      <c r="G129" s="26">
        <v>41</v>
      </c>
      <c r="H129" s="15">
        <f t="shared" si="6"/>
        <v>0.41</v>
      </c>
      <c r="I129" s="2"/>
      <c r="J129" s="12">
        <v>43227</v>
      </c>
      <c r="K129" s="26">
        <v>59.95</v>
      </c>
      <c r="L129" s="15">
        <f t="shared" si="7"/>
        <v>0.59950000000000003</v>
      </c>
      <c r="M129" s="2"/>
      <c r="N129" s="12">
        <v>43227</v>
      </c>
      <c r="O129" s="26">
        <v>43.55</v>
      </c>
      <c r="P129" s="16">
        <f t="shared" si="8"/>
        <v>0.4355</v>
      </c>
    </row>
    <row r="130" spans="1:16" x14ac:dyDescent="0.25">
      <c r="A130" s="9">
        <f t="shared" si="9"/>
        <v>8</v>
      </c>
      <c r="B130" s="12">
        <v>43228</v>
      </c>
      <c r="C130" s="27">
        <v>69.709999999999994</v>
      </c>
      <c r="D130" s="14">
        <f t="shared" si="5"/>
        <v>0.69709999999999994</v>
      </c>
      <c r="E130" s="3"/>
      <c r="F130" s="12">
        <v>43228</v>
      </c>
      <c r="G130" s="26">
        <v>40.840000000000003</v>
      </c>
      <c r="H130" s="15">
        <f t="shared" si="6"/>
        <v>0.40840000000000004</v>
      </c>
      <c r="I130" s="2"/>
      <c r="J130" s="12">
        <v>43228</v>
      </c>
      <c r="K130" s="26">
        <v>59.19</v>
      </c>
      <c r="L130" s="15">
        <f t="shared" si="7"/>
        <v>0.59189999999999998</v>
      </c>
      <c r="M130" s="2"/>
      <c r="N130" s="12">
        <v>43228</v>
      </c>
      <c r="O130" s="26">
        <v>43.48</v>
      </c>
      <c r="P130" s="16">
        <f t="shared" si="8"/>
        <v>0.43479999999999996</v>
      </c>
    </row>
    <row r="131" spans="1:16" x14ac:dyDescent="0.25">
      <c r="A131" s="9">
        <f t="shared" si="9"/>
        <v>9</v>
      </c>
      <c r="B131" s="12">
        <v>43229</v>
      </c>
      <c r="C131" s="27">
        <v>70.08</v>
      </c>
      <c r="D131" s="14">
        <f t="shared" si="5"/>
        <v>0.70079999999999998</v>
      </c>
      <c r="E131" s="3"/>
      <c r="F131" s="12">
        <v>43229</v>
      </c>
      <c r="G131" s="26">
        <v>40.76</v>
      </c>
      <c r="H131" s="15">
        <f t="shared" si="6"/>
        <v>0.40759999999999996</v>
      </c>
      <c r="I131" s="2"/>
      <c r="J131" s="12">
        <v>43229</v>
      </c>
      <c r="K131" s="26">
        <v>58.38</v>
      </c>
      <c r="L131" s="15">
        <f t="shared" si="7"/>
        <v>0.58379999999999999</v>
      </c>
      <c r="M131" s="2"/>
      <c r="N131" s="12">
        <v>43229</v>
      </c>
      <c r="O131" s="26">
        <v>43.34</v>
      </c>
      <c r="P131" s="16">
        <f t="shared" si="8"/>
        <v>0.43340000000000001</v>
      </c>
    </row>
    <row r="132" spans="1:16" x14ac:dyDescent="0.25">
      <c r="A132" s="9">
        <f t="shared" si="9"/>
        <v>10</v>
      </c>
      <c r="B132" s="12">
        <v>43230</v>
      </c>
      <c r="C132" s="27">
        <v>69.92</v>
      </c>
      <c r="D132" s="14">
        <f t="shared" ref="D132:D195" si="10">IF($C132="","",$C132/100)</f>
        <v>0.69920000000000004</v>
      </c>
      <c r="E132" s="3"/>
      <c r="F132" s="12">
        <v>43230</v>
      </c>
      <c r="G132" s="26">
        <v>40.61</v>
      </c>
      <c r="H132" s="15">
        <f t="shared" ref="H132:H195" si="11">IF($G132="","",$G132/100)</f>
        <v>0.40610000000000002</v>
      </c>
      <c r="I132" s="2"/>
      <c r="J132" s="12">
        <v>43230</v>
      </c>
      <c r="K132" s="26">
        <v>57.65</v>
      </c>
      <c r="L132" s="15">
        <f t="shared" ref="L132:L195" si="12">IF($K132="","",$K132/100)</f>
        <v>0.57650000000000001</v>
      </c>
      <c r="M132" s="2"/>
      <c r="N132" s="12">
        <v>43230</v>
      </c>
      <c r="O132" s="26">
        <v>43.3</v>
      </c>
      <c r="P132" s="16">
        <f t="shared" ref="P132:P195" si="13">IF($O132="","",$O132/100)</f>
        <v>0.433</v>
      </c>
    </row>
    <row r="133" spans="1:16" x14ac:dyDescent="0.25">
      <c r="A133" s="9">
        <f t="shared" ref="A133:A196" si="14">DAY(B133)</f>
        <v>11</v>
      </c>
      <c r="B133" s="12">
        <v>43231</v>
      </c>
      <c r="C133" s="27">
        <v>70.03</v>
      </c>
      <c r="D133" s="14">
        <f t="shared" si="10"/>
        <v>0.70030000000000003</v>
      </c>
      <c r="E133" s="3"/>
      <c r="F133" s="12">
        <v>43231</v>
      </c>
      <c r="G133" s="26">
        <v>40.590000000000003</v>
      </c>
      <c r="H133" s="15">
        <f t="shared" si="11"/>
        <v>0.40590000000000004</v>
      </c>
      <c r="I133" s="2"/>
      <c r="J133" s="12">
        <v>43231</v>
      </c>
      <c r="K133" s="26">
        <v>56.93</v>
      </c>
      <c r="L133" s="15">
        <f t="shared" si="12"/>
        <v>0.56930000000000003</v>
      </c>
      <c r="M133" s="2"/>
      <c r="N133" s="12">
        <v>43231</v>
      </c>
      <c r="O133" s="26">
        <v>43.18</v>
      </c>
      <c r="P133" s="16">
        <f t="shared" si="13"/>
        <v>0.43180000000000002</v>
      </c>
    </row>
    <row r="134" spans="1:16" x14ac:dyDescent="0.25">
      <c r="A134" s="9">
        <f t="shared" si="14"/>
        <v>12</v>
      </c>
      <c r="B134" s="12">
        <v>43232</v>
      </c>
      <c r="C134" s="27">
        <v>70.040000000000006</v>
      </c>
      <c r="D134" s="14">
        <f t="shared" si="10"/>
        <v>0.70040000000000002</v>
      </c>
      <c r="E134" s="3"/>
      <c r="F134" s="12">
        <v>43232</v>
      </c>
      <c r="G134" s="26">
        <v>40.700000000000003</v>
      </c>
      <c r="H134" s="15">
        <f t="shared" si="11"/>
        <v>0.40700000000000003</v>
      </c>
      <c r="I134" s="2"/>
      <c r="J134" s="12">
        <v>43232</v>
      </c>
      <c r="K134" s="26">
        <v>56.57</v>
      </c>
      <c r="L134" s="15">
        <f t="shared" si="12"/>
        <v>0.56569999999999998</v>
      </c>
      <c r="M134" s="2"/>
      <c r="N134" s="12">
        <v>43232</v>
      </c>
      <c r="O134" s="26">
        <v>43.06</v>
      </c>
      <c r="P134" s="16">
        <f t="shared" si="13"/>
        <v>0.43060000000000004</v>
      </c>
    </row>
    <row r="135" spans="1:16" x14ac:dyDescent="0.25">
      <c r="A135" s="9">
        <f t="shared" si="14"/>
        <v>13</v>
      </c>
      <c r="B135" s="12">
        <v>43233</v>
      </c>
      <c r="C135" s="27">
        <v>70.239999999999995</v>
      </c>
      <c r="D135" s="14">
        <f t="shared" si="10"/>
        <v>0.70239999999999991</v>
      </c>
      <c r="E135" s="3"/>
      <c r="F135" s="12">
        <v>43233</v>
      </c>
      <c r="G135" s="26">
        <v>40.43</v>
      </c>
      <c r="H135" s="15">
        <f t="shared" si="11"/>
        <v>0.40429999999999999</v>
      </c>
      <c r="I135" s="2"/>
      <c r="J135" s="12">
        <v>43233</v>
      </c>
      <c r="K135" s="26">
        <v>56.55</v>
      </c>
      <c r="L135" s="15">
        <f t="shared" si="12"/>
        <v>0.5655</v>
      </c>
      <c r="M135" s="2"/>
      <c r="N135" s="12">
        <v>43233</v>
      </c>
      <c r="O135" s="26">
        <v>43.12</v>
      </c>
      <c r="P135" s="16">
        <f t="shared" si="13"/>
        <v>0.43119999999999997</v>
      </c>
    </row>
    <row r="136" spans="1:16" x14ac:dyDescent="0.25">
      <c r="A136" s="9">
        <f t="shared" si="14"/>
        <v>14</v>
      </c>
      <c r="B136" s="12">
        <v>43234</v>
      </c>
      <c r="C136" s="27">
        <v>70.27</v>
      </c>
      <c r="D136" s="14">
        <f t="shared" si="10"/>
        <v>0.70269999999999999</v>
      </c>
      <c r="E136" s="3"/>
      <c r="F136" s="12">
        <v>43234</v>
      </c>
      <c r="G136" s="26">
        <v>40.4</v>
      </c>
      <c r="H136" s="15">
        <f t="shared" si="11"/>
        <v>0.40399999999999997</v>
      </c>
      <c r="I136" s="2"/>
      <c r="J136" s="12">
        <v>43234</v>
      </c>
      <c r="K136" s="26">
        <v>55.79</v>
      </c>
      <c r="L136" s="15">
        <f t="shared" si="12"/>
        <v>0.55789999999999995</v>
      </c>
      <c r="M136" s="2"/>
      <c r="N136" s="12">
        <v>43234</v>
      </c>
      <c r="O136" s="26">
        <v>43.04</v>
      </c>
      <c r="P136" s="16">
        <f t="shared" si="13"/>
        <v>0.4304</v>
      </c>
    </row>
    <row r="137" spans="1:16" x14ac:dyDescent="0.25">
      <c r="A137" s="9">
        <f t="shared" si="14"/>
        <v>15</v>
      </c>
      <c r="B137" s="12">
        <v>43235</v>
      </c>
      <c r="C137" s="27">
        <v>70.17</v>
      </c>
      <c r="D137" s="14">
        <f t="shared" si="10"/>
        <v>0.70169999999999999</v>
      </c>
      <c r="E137" s="3"/>
      <c r="F137" s="12">
        <v>43235</v>
      </c>
      <c r="G137" s="26">
        <v>40.57</v>
      </c>
      <c r="H137" s="15">
        <f t="shared" si="11"/>
        <v>0.40570000000000001</v>
      </c>
      <c r="I137" s="2"/>
      <c r="J137" s="12">
        <v>43235</v>
      </c>
      <c r="K137" s="26">
        <v>55.21</v>
      </c>
      <c r="L137" s="15">
        <f t="shared" si="12"/>
        <v>0.55210000000000004</v>
      </c>
      <c r="M137" s="2"/>
      <c r="N137" s="12">
        <v>43235</v>
      </c>
      <c r="O137" s="26">
        <v>42.9</v>
      </c>
      <c r="P137" s="16">
        <f t="shared" si="13"/>
        <v>0.42899999999999999</v>
      </c>
    </row>
    <row r="138" spans="1:16" x14ac:dyDescent="0.25">
      <c r="A138" s="9">
        <f t="shared" si="14"/>
        <v>16</v>
      </c>
      <c r="B138" s="12">
        <v>43236</v>
      </c>
      <c r="C138" s="27">
        <v>70.069999999999993</v>
      </c>
      <c r="D138" s="14">
        <f t="shared" si="10"/>
        <v>0.70069999999999988</v>
      </c>
      <c r="E138" s="3"/>
      <c r="F138" s="12">
        <v>43236</v>
      </c>
      <c r="G138" s="26">
        <v>40.61</v>
      </c>
      <c r="H138" s="15">
        <f t="shared" si="11"/>
        <v>0.40610000000000002</v>
      </c>
      <c r="I138" s="2"/>
      <c r="J138" s="12">
        <v>43236</v>
      </c>
      <c r="K138" s="26">
        <v>54.45</v>
      </c>
      <c r="L138" s="15">
        <f t="shared" si="12"/>
        <v>0.54449999999999998</v>
      </c>
      <c r="M138" s="2"/>
      <c r="N138" s="12">
        <v>43236</v>
      </c>
      <c r="O138" s="26">
        <v>42.83</v>
      </c>
      <c r="P138" s="16">
        <f t="shared" si="13"/>
        <v>0.42829999999999996</v>
      </c>
    </row>
    <row r="139" spans="1:16" x14ac:dyDescent="0.25">
      <c r="A139" s="9">
        <f t="shared" si="14"/>
        <v>17</v>
      </c>
      <c r="B139" s="12">
        <v>43237</v>
      </c>
      <c r="C139" s="27">
        <v>70</v>
      </c>
      <c r="D139" s="14">
        <f t="shared" si="10"/>
        <v>0.7</v>
      </c>
      <c r="E139" s="3"/>
      <c r="F139" s="12">
        <v>43237</v>
      </c>
      <c r="G139" s="26">
        <v>40.58</v>
      </c>
      <c r="H139" s="15">
        <f t="shared" si="11"/>
        <v>0.40579999999999999</v>
      </c>
      <c r="I139" s="2"/>
      <c r="J139" s="12">
        <v>43237</v>
      </c>
      <c r="K139" s="26">
        <v>53.76</v>
      </c>
      <c r="L139" s="15">
        <f t="shared" si="12"/>
        <v>0.53759999999999997</v>
      </c>
      <c r="M139" s="2"/>
      <c r="N139" s="12">
        <v>43237</v>
      </c>
      <c r="O139" s="26">
        <v>42.8</v>
      </c>
      <c r="P139" s="16">
        <f t="shared" si="13"/>
        <v>0.42799999999999999</v>
      </c>
    </row>
    <row r="140" spans="1:16" x14ac:dyDescent="0.25">
      <c r="A140" s="9">
        <f t="shared" si="14"/>
        <v>18</v>
      </c>
      <c r="B140" s="12">
        <v>43238</v>
      </c>
      <c r="C140" s="27">
        <v>69.94</v>
      </c>
      <c r="D140" s="14">
        <f t="shared" si="10"/>
        <v>0.69940000000000002</v>
      </c>
      <c r="E140" s="3"/>
      <c r="F140" s="12">
        <v>43238</v>
      </c>
      <c r="G140" s="26">
        <v>40.5</v>
      </c>
      <c r="H140" s="15">
        <f t="shared" si="11"/>
        <v>0.40500000000000003</v>
      </c>
      <c r="I140" s="2"/>
      <c r="J140" s="12">
        <v>43238</v>
      </c>
      <c r="K140" s="26">
        <v>53.18</v>
      </c>
      <c r="L140" s="15">
        <f t="shared" si="12"/>
        <v>0.53180000000000005</v>
      </c>
      <c r="M140" s="2"/>
      <c r="N140" s="12">
        <v>43238</v>
      </c>
      <c r="O140" s="26">
        <v>42.76</v>
      </c>
      <c r="P140" s="16">
        <f t="shared" si="13"/>
        <v>0.42759999999999998</v>
      </c>
    </row>
    <row r="141" spans="1:16" x14ac:dyDescent="0.25">
      <c r="A141" s="9">
        <f t="shared" si="14"/>
        <v>19</v>
      </c>
      <c r="B141" s="12">
        <v>43239</v>
      </c>
      <c r="C141" s="27">
        <v>70.31</v>
      </c>
      <c r="D141" s="14">
        <f t="shared" si="10"/>
        <v>0.70310000000000006</v>
      </c>
      <c r="E141" s="3"/>
      <c r="F141" s="12">
        <v>43239</v>
      </c>
      <c r="G141" s="26">
        <v>40.44</v>
      </c>
      <c r="H141" s="15">
        <f t="shared" si="11"/>
        <v>0.40439999999999998</v>
      </c>
      <c r="I141" s="2"/>
      <c r="J141" s="12">
        <v>43239</v>
      </c>
      <c r="K141" s="26">
        <v>53.58</v>
      </c>
      <c r="L141" s="15">
        <f t="shared" si="12"/>
        <v>0.53579999999999994</v>
      </c>
      <c r="M141" s="2"/>
      <c r="N141" s="12">
        <v>43239</v>
      </c>
      <c r="O141" s="26">
        <v>42.76</v>
      </c>
      <c r="P141" s="16">
        <f t="shared" si="13"/>
        <v>0.42759999999999998</v>
      </c>
    </row>
    <row r="142" spans="1:16" x14ac:dyDescent="0.25">
      <c r="A142" s="9">
        <f t="shared" si="14"/>
        <v>20</v>
      </c>
      <c r="B142" s="12">
        <v>43240</v>
      </c>
      <c r="C142" s="27">
        <v>70.47</v>
      </c>
      <c r="D142" s="14">
        <f t="shared" si="10"/>
        <v>0.70469999999999999</v>
      </c>
      <c r="E142" s="3"/>
      <c r="F142" s="12">
        <v>43240</v>
      </c>
      <c r="G142" s="26">
        <v>40.549999999999997</v>
      </c>
      <c r="H142" s="15">
        <f t="shared" si="11"/>
        <v>0.40549999999999997</v>
      </c>
      <c r="I142" s="2"/>
      <c r="J142" s="12">
        <v>43240</v>
      </c>
      <c r="K142" s="26">
        <v>54.01</v>
      </c>
      <c r="L142" s="15">
        <f t="shared" si="12"/>
        <v>0.54010000000000002</v>
      </c>
      <c r="M142" s="2"/>
      <c r="N142" s="12">
        <v>43240</v>
      </c>
      <c r="O142" s="26">
        <v>42.8</v>
      </c>
      <c r="P142" s="16">
        <f t="shared" si="13"/>
        <v>0.42799999999999999</v>
      </c>
    </row>
    <row r="143" spans="1:16" x14ac:dyDescent="0.25">
      <c r="A143" s="9">
        <f t="shared" si="14"/>
        <v>21</v>
      </c>
      <c r="B143" s="12">
        <v>43241</v>
      </c>
      <c r="C143" s="27">
        <v>70.56</v>
      </c>
      <c r="D143" s="14">
        <f t="shared" si="10"/>
        <v>0.7056</v>
      </c>
      <c r="E143" s="3"/>
      <c r="F143" s="12">
        <v>43241</v>
      </c>
      <c r="G143" s="26">
        <v>40.409999999999997</v>
      </c>
      <c r="H143" s="15">
        <f t="shared" si="11"/>
        <v>0.40409999999999996</v>
      </c>
      <c r="I143" s="2"/>
      <c r="J143" s="12">
        <v>43241</v>
      </c>
      <c r="K143" s="26">
        <v>53.82</v>
      </c>
      <c r="L143" s="15">
        <f t="shared" si="12"/>
        <v>0.53820000000000001</v>
      </c>
      <c r="M143" s="2"/>
      <c r="N143" s="12">
        <v>43241</v>
      </c>
      <c r="O143" s="26">
        <v>42.82</v>
      </c>
      <c r="P143" s="16">
        <f t="shared" si="13"/>
        <v>0.42820000000000003</v>
      </c>
    </row>
    <row r="144" spans="1:16" x14ac:dyDescent="0.25">
      <c r="A144" s="9">
        <f t="shared" si="14"/>
        <v>22</v>
      </c>
      <c r="B144" s="12">
        <v>43242</v>
      </c>
      <c r="C144" s="27">
        <v>70.599999999999994</v>
      </c>
      <c r="D144" s="14">
        <f t="shared" si="10"/>
        <v>0.70599999999999996</v>
      </c>
      <c r="E144" s="3"/>
      <c r="F144" s="12">
        <v>43242</v>
      </c>
      <c r="G144" s="26">
        <v>40.33</v>
      </c>
      <c r="H144" s="15">
        <f t="shared" si="11"/>
        <v>0.40329999999999999</v>
      </c>
      <c r="I144" s="2"/>
      <c r="J144" s="12">
        <v>43242</v>
      </c>
      <c r="K144" s="26">
        <v>53.44</v>
      </c>
      <c r="L144" s="15">
        <f t="shared" si="12"/>
        <v>0.53439999999999999</v>
      </c>
      <c r="M144" s="2"/>
      <c r="N144" s="12">
        <v>43242</v>
      </c>
      <c r="O144" s="26">
        <v>42.84</v>
      </c>
      <c r="P144" s="16">
        <f t="shared" si="13"/>
        <v>0.42840000000000006</v>
      </c>
    </row>
    <row r="145" spans="1:16" x14ac:dyDescent="0.25">
      <c r="A145" s="9">
        <f t="shared" si="14"/>
        <v>23</v>
      </c>
      <c r="B145" s="12">
        <v>43243</v>
      </c>
      <c r="C145" s="27">
        <v>70.400000000000006</v>
      </c>
      <c r="D145" s="14">
        <f t="shared" si="10"/>
        <v>0.70400000000000007</v>
      </c>
      <c r="E145" s="3"/>
      <c r="F145" s="12">
        <v>43243</v>
      </c>
      <c r="G145" s="26">
        <v>40.299999999999997</v>
      </c>
      <c r="H145" s="15">
        <f t="shared" si="11"/>
        <v>0.40299999999999997</v>
      </c>
      <c r="I145" s="2"/>
      <c r="J145" s="12">
        <v>43243</v>
      </c>
      <c r="K145" s="26">
        <v>53.05</v>
      </c>
      <c r="L145" s="15">
        <f t="shared" si="12"/>
        <v>0.53049999999999997</v>
      </c>
      <c r="M145" s="2"/>
      <c r="N145" s="12">
        <v>43243</v>
      </c>
      <c r="O145" s="26">
        <v>42.82</v>
      </c>
      <c r="P145" s="16">
        <f t="shared" si="13"/>
        <v>0.42820000000000003</v>
      </c>
    </row>
    <row r="146" spans="1:16" x14ac:dyDescent="0.25">
      <c r="A146" s="9">
        <f t="shared" si="14"/>
        <v>24</v>
      </c>
      <c r="B146" s="12">
        <v>43244</v>
      </c>
      <c r="C146" s="27">
        <v>70.290000000000006</v>
      </c>
      <c r="D146" s="14">
        <f t="shared" si="10"/>
        <v>0.70290000000000008</v>
      </c>
      <c r="E146" s="3"/>
      <c r="F146" s="12">
        <v>43244</v>
      </c>
      <c r="G146" s="26">
        <v>40.229999999999997</v>
      </c>
      <c r="H146" s="15">
        <f t="shared" si="11"/>
        <v>0.40229999999999999</v>
      </c>
      <c r="I146" s="2"/>
      <c r="J146" s="12">
        <v>43244</v>
      </c>
      <c r="K146" s="26">
        <v>52.58</v>
      </c>
      <c r="L146" s="15">
        <f t="shared" si="12"/>
        <v>0.52579999999999993</v>
      </c>
      <c r="M146" s="2"/>
      <c r="N146" s="12">
        <v>43244</v>
      </c>
      <c r="O146" s="26">
        <v>42.8</v>
      </c>
      <c r="P146" s="16">
        <f t="shared" si="13"/>
        <v>0.42799999999999999</v>
      </c>
    </row>
    <row r="147" spans="1:16" x14ac:dyDescent="0.25">
      <c r="A147" s="9">
        <f t="shared" si="14"/>
        <v>25</v>
      </c>
      <c r="B147" s="12">
        <v>43245</v>
      </c>
      <c r="C147" s="27">
        <v>70.42</v>
      </c>
      <c r="D147" s="14">
        <f t="shared" si="10"/>
        <v>0.70420000000000005</v>
      </c>
      <c r="E147" s="3"/>
      <c r="F147" s="12">
        <v>43245</v>
      </c>
      <c r="G147" s="26">
        <v>40.119999999999997</v>
      </c>
      <c r="H147" s="15">
        <f t="shared" si="11"/>
        <v>0.4012</v>
      </c>
      <c r="I147" s="2"/>
      <c r="J147" s="12">
        <v>43245</v>
      </c>
      <c r="K147" s="26">
        <v>52.03</v>
      </c>
      <c r="L147" s="15">
        <f t="shared" si="12"/>
        <v>0.52029999999999998</v>
      </c>
      <c r="M147" s="2"/>
      <c r="N147" s="12">
        <v>43245</v>
      </c>
      <c r="O147" s="26">
        <v>42.76</v>
      </c>
      <c r="P147" s="16">
        <f t="shared" si="13"/>
        <v>0.42759999999999998</v>
      </c>
    </row>
    <row r="148" spans="1:16" x14ac:dyDescent="0.25">
      <c r="A148" s="9">
        <f t="shared" si="14"/>
        <v>26</v>
      </c>
      <c r="B148" s="12">
        <v>43246</v>
      </c>
      <c r="C148" s="27">
        <v>70.84</v>
      </c>
      <c r="D148" s="14">
        <f t="shared" si="10"/>
        <v>0.70840000000000003</v>
      </c>
      <c r="E148" s="3"/>
      <c r="F148" s="12">
        <v>43246</v>
      </c>
      <c r="G148" s="26">
        <v>40.049999999999997</v>
      </c>
      <c r="H148" s="15">
        <f t="shared" si="11"/>
        <v>0.40049999999999997</v>
      </c>
      <c r="I148" s="2"/>
      <c r="J148" s="12">
        <v>43246</v>
      </c>
      <c r="K148" s="26">
        <v>51.82</v>
      </c>
      <c r="L148" s="15">
        <f t="shared" si="12"/>
        <v>0.51819999999999999</v>
      </c>
      <c r="M148" s="2"/>
      <c r="N148" s="12">
        <v>43246</v>
      </c>
      <c r="O148" s="26">
        <v>42.74</v>
      </c>
      <c r="P148" s="16">
        <f t="shared" si="13"/>
        <v>0.4274</v>
      </c>
    </row>
    <row r="149" spans="1:16" x14ac:dyDescent="0.25">
      <c r="A149" s="9">
        <f t="shared" si="14"/>
        <v>27</v>
      </c>
      <c r="B149" s="12">
        <v>43247</v>
      </c>
      <c r="C149" s="27">
        <v>70.959999999999994</v>
      </c>
      <c r="D149" s="14">
        <f t="shared" si="10"/>
        <v>0.7095999999999999</v>
      </c>
      <c r="E149" s="3"/>
      <c r="F149" s="12">
        <v>43247</v>
      </c>
      <c r="G149" s="26">
        <v>40.04</v>
      </c>
      <c r="H149" s="15">
        <f t="shared" si="11"/>
        <v>0.40039999999999998</v>
      </c>
      <c r="I149" s="2"/>
      <c r="J149" s="12">
        <v>43247</v>
      </c>
      <c r="K149" s="26">
        <v>51.86</v>
      </c>
      <c r="L149" s="15">
        <f t="shared" si="12"/>
        <v>0.51859999999999995</v>
      </c>
      <c r="M149" s="2"/>
      <c r="N149" s="12">
        <v>43247</v>
      </c>
      <c r="O149" s="26">
        <v>42.73</v>
      </c>
      <c r="P149" s="16">
        <f t="shared" si="13"/>
        <v>0.42729999999999996</v>
      </c>
    </row>
    <row r="150" spans="1:16" x14ac:dyDescent="0.25">
      <c r="A150" s="9">
        <f t="shared" si="14"/>
        <v>28</v>
      </c>
      <c r="B150" s="12">
        <v>43248</v>
      </c>
      <c r="C150" s="27">
        <v>71.02</v>
      </c>
      <c r="D150" s="14">
        <f t="shared" si="10"/>
        <v>0.71019999999999994</v>
      </c>
      <c r="E150" s="3"/>
      <c r="F150" s="12">
        <v>43248</v>
      </c>
      <c r="G150" s="26">
        <v>39.979999999999997</v>
      </c>
      <c r="H150" s="15">
        <f t="shared" si="11"/>
        <v>0.39979999999999999</v>
      </c>
      <c r="I150" s="2"/>
      <c r="J150" s="12">
        <v>43248</v>
      </c>
      <c r="K150" s="26">
        <v>51.45</v>
      </c>
      <c r="L150" s="15">
        <f t="shared" si="12"/>
        <v>0.51450000000000007</v>
      </c>
      <c r="M150" s="2"/>
      <c r="N150" s="12">
        <v>43248</v>
      </c>
      <c r="O150" s="26">
        <v>42.7</v>
      </c>
      <c r="P150" s="16">
        <f t="shared" si="13"/>
        <v>0.42700000000000005</v>
      </c>
    </row>
    <row r="151" spans="1:16" x14ac:dyDescent="0.25">
      <c r="A151" s="9">
        <f t="shared" si="14"/>
        <v>29</v>
      </c>
      <c r="B151" s="12">
        <v>43249</v>
      </c>
      <c r="C151" s="27">
        <v>71.02</v>
      </c>
      <c r="D151" s="14">
        <f t="shared" si="10"/>
        <v>0.71019999999999994</v>
      </c>
      <c r="E151" s="3"/>
      <c r="F151" s="12">
        <v>43249</v>
      </c>
      <c r="G151" s="26">
        <v>39.89</v>
      </c>
      <c r="H151" s="15">
        <f t="shared" si="11"/>
        <v>0.39890000000000003</v>
      </c>
      <c r="I151" s="2"/>
      <c r="J151" s="12">
        <v>43249</v>
      </c>
      <c r="K151" s="26">
        <v>51.08</v>
      </c>
      <c r="L151" s="15">
        <f t="shared" si="12"/>
        <v>0.51080000000000003</v>
      </c>
      <c r="M151" s="2"/>
      <c r="N151" s="12">
        <v>43249</v>
      </c>
      <c r="O151" s="26">
        <v>42.67</v>
      </c>
      <c r="P151" s="16">
        <f t="shared" si="13"/>
        <v>0.42670000000000002</v>
      </c>
    </row>
    <row r="152" spans="1:16" x14ac:dyDescent="0.25">
      <c r="A152" s="9">
        <f t="shared" si="14"/>
        <v>30</v>
      </c>
      <c r="B152" s="12">
        <v>43250</v>
      </c>
      <c r="C152" s="27">
        <v>71</v>
      </c>
      <c r="D152" s="14">
        <f t="shared" si="10"/>
        <v>0.71</v>
      </c>
      <c r="E152" s="3"/>
      <c r="F152" s="12">
        <v>43250</v>
      </c>
      <c r="G152" s="26">
        <v>39.799999999999997</v>
      </c>
      <c r="H152" s="15">
        <f t="shared" si="11"/>
        <v>0.39799999999999996</v>
      </c>
      <c r="I152" s="2"/>
      <c r="J152" s="12">
        <v>43250</v>
      </c>
      <c r="K152" s="26">
        <v>50.79</v>
      </c>
      <c r="L152" s="15">
        <f t="shared" si="12"/>
        <v>0.50790000000000002</v>
      </c>
      <c r="M152" s="2"/>
      <c r="N152" s="12">
        <v>43250</v>
      </c>
      <c r="O152" s="26">
        <v>42.63</v>
      </c>
      <c r="P152" s="16">
        <f t="shared" si="13"/>
        <v>0.42630000000000001</v>
      </c>
    </row>
    <row r="153" spans="1:16" x14ac:dyDescent="0.25">
      <c r="A153" s="9">
        <f t="shared" si="14"/>
        <v>31</v>
      </c>
      <c r="B153" s="12">
        <v>43251</v>
      </c>
      <c r="C153" s="27">
        <v>70.760000000000005</v>
      </c>
      <c r="D153" s="14">
        <f t="shared" si="10"/>
        <v>0.70760000000000001</v>
      </c>
      <c r="E153" s="3"/>
      <c r="F153" s="12">
        <v>43251</v>
      </c>
      <c r="G153" s="26">
        <v>39.72</v>
      </c>
      <c r="H153" s="15">
        <f t="shared" si="11"/>
        <v>0.3972</v>
      </c>
      <c r="I153" s="2"/>
      <c r="J153" s="12">
        <v>43251</v>
      </c>
      <c r="K153" s="26">
        <v>50.72</v>
      </c>
      <c r="L153" s="15">
        <f t="shared" si="12"/>
        <v>0.50719999999999998</v>
      </c>
      <c r="M153" s="2"/>
      <c r="N153" s="12">
        <v>43251</v>
      </c>
      <c r="O153" s="26">
        <v>42.54</v>
      </c>
      <c r="P153" s="16">
        <f t="shared" si="13"/>
        <v>0.4254</v>
      </c>
    </row>
    <row r="154" spans="1:16" x14ac:dyDescent="0.25">
      <c r="A154" s="9">
        <f t="shared" si="14"/>
        <v>1</v>
      </c>
      <c r="B154" s="12">
        <v>43252</v>
      </c>
      <c r="C154" s="27">
        <v>70.67</v>
      </c>
      <c r="D154" s="14">
        <f t="shared" si="10"/>
        <v>0.70669999999999999</v>
      </c>
      <c r="E154" s="3"/>
      <c r="F154" s="12">
        <v>43252</v>
      </c>
      <c r="G154" s="26">
        <v>39.69</v>
      </c>
      <c r="H154" s="15">
        <f t="shared" si="11"/>
        <v>0.39689999999999998</v>
      </c>
      <c r="I154" s="2"/>
      <c r="J154" s="12">
        <v>43252</v>
      </c>
      <c r="K154" s="26">
        <v>50.53</v>
      </c>
      <c r="L154" s="15">
        <f t="shared" si="12"/>
        <v>0.50529999999999997</v>
      </c>
      <c r="M154" s="2"/>
      <c r="N154" s="12">
        <v>43252</v>
      </c>
      <c r="O154" s="26">
        <v>42.44</v>
      </c>
      <c r="P154" s="16">
        <f t="shared" si="13"/>
        <v>0.4244</v>
      </c>
    </row>
    <row r="155" spans="1:16" x14ac:dyDescent="0.25">
      <c r="A155" s="9">
        <f t="shared" si="14"/>
        <v>2</v>
      </c>
      <c r="B155" s="12">
        <v>43253</v>
      </c>
      <c r="C155" s="27">
        <v>70.59</v>
      </c>
      <c r="D155" s="14">
        <f t="shared" si="10"/>
        <v>0.70590000000000008</v>
      </c>
      <c r="E155" s="3"/>
      <c r="F155" s="12">
        <v>43253</v>
      </c>
      <c r="G155" s="26">
        <v>39.61</v>
      </c>
      <c r="H155" s="15">
        <f t="shared" si="11"/>
        <v>0.39610000000000001</v>
      </c>
      <c r="I155" s="2"/>
      <c r="J155" s="12">
        <v>43253</v>
      </c>
      <c r="K155" s="26">
        <v>50.53</v>
      </c>
      <c r="L155" s="15">
        <f t="shared" si="12"/>
        <v>0.50529999999999997</v>
      </c>
      <c r="M155" s="2"/>
      <c r="N155" s="12">
        <v>43253</v>
      </c>
      <c r="O155" s="26">
        <v>42.37</v>
      </c>
      <c r="P155" s="16">
        <f t="shared" si="13"/>
        <v>0.42369999999999997</v>
      </c>
    </row>
    <row r="156" spans="1:16" x14ac:dyDescent="0.25">
      <c r="A156" s="9">
        <f t="shared" si="14"/>
        <v>3</v>
      </c>
      <c r="B156" s="12">
        <v>43254</v>
      </c>
      <c r="C156" s="27">
        <v>70.67</v>
      </c>
      <c r="D156" s="14">
        <f t="shared" si="10"/>
        <v>0.70669999999999999</v>
      </c>
      <c r="E156" s="3"/>
      <c r="F156" s="12">
        <v>43254</v>
      </c>
      <c r="G156" s="26">
        <v>39.49</v>
      </c>
      <c r="H156" s="15">
        <f t="shared" si="11"/>
        <v>0.39490000000000003</v>
      </c>
      <c r="I156" s="2"/>
      <c r="J156" s="12">
        <v>43254</v>
      </c>
      <c r="K156" s="26">
        <v>50.55</v>
      </c>
      <c r="L156" s="15">
        <f t="shared" si="12"/>
        <v>0.50549999999999995</v>
      </c>
      <c r="M156" s="2"/>
      <c r="N156" s="12">
        <v>43254</v>
      </c>
      <c r="O156" s="26">
        <v>42.3</v>
      </c>
      <c r="P156" s="16">
        <f t="shared" si="13"/>
        <v>0.42299999999999999</v>
      </c>
    </row>
    <row r="157" spans="1:16" x14ac:dyDescent="0.25">
      <c r="A157" s="9">
        <f t="shared" si="14"/>
        <v>4</v>
      </c>
      <c r="B157" s="12">
        <v>43255</v>
      </c>
      <c r="C157" s="27">
        <v>70.680000000000007</v>
      </c>
      <c r="D157" s="14">
        <f t="shared" si="10"/>
        <v>0.70680000000000009</v>
      </c>
      <c r="E157" s="3"/>
      <c r="F157" s="12">
        <v>43255</v>
      </c>
      <c r="G157" s="26">
        <v>39.409999999999997</v>
      </c>
      <c r="H157" s="15">
        <f t="shared" si="11"/>
        <v>0.39409999999999995</v>
      </c>
      <c r="I157" s="2"/>
      <c r="J157" s="12">
        <v>43255</v>
      </c>
      <c r="K157" s="26">
        <v>50.15</v>
      </c>
      <c r="L157" s="15">
        <f t="shared" si="12"/>
        <v>0.50149999999999995</v>
      </c>
      <c r="M157" s="2"/>
      <c r="N157" s="12">
        <v>43255</v>
      </c>
      <c r="O157" s="26">
        <v>42.23</v>
      </c>
      <c r="P157" s="16">
        <f t="shared" si="13"/>
        <v>0.42229999999999995</v>
      </c>
    </row>
    <row r="158" spans="1:16" x14ac:dyDescent="0.25">
      <c r="A158" s="9">
        <f t="shared" si="14"/>
        <v>5</v>
      </c>
      <c r="B158" s="12">
        <v>43256</v>
      </c>
      <c r="C158" s="27">
        <v>70.83</v>
      </c>
      <c r="D158" s="14">
        <f t="shared" si="10"/>
        <v>0.70829999999999993</v>
      </c>
      <c r="E158" s="3"/>
      <c r="F158" s="12">
        <v>43256</v>
      </c>
      <c r="G158" s="26">
        <v>39.340000000000003</v>
      </c>
      <c r="H158" s="15">
        <f t="shared" si="11"/>
        <v>0.39340000000000003</v>
      </c>
      <c r="I158" s="2"/>
      <c r="J158" s="12">
        <v>43256</v>
      </c>
      <c r="K158" s="26">
        <v>49.91</v>
      </c>
      <c r="L158" s="15">
        <f t="shared" si="12"/>
        <v>0.49909999999999999</v>
      </c>
      <c r="M158" s="2"/>
      <c r="N158" s="12">
        <v>43256</v>
      </c>
      <c r="O158" s="26">
        <v>42.17</v>
      </c>
      <c r="P158" s="16">
        <f t="shared" si="13"/>
        <v>0.42170000000000002</v>
      </c>
    </row>
    <row r="159" spans="1:16" x14ac:dyDescent="0.25">
      <c r="A159" s="9">
        <f t="shared" si="14"/>
        <v>6</v>
      </c>
      <c r="B159" s="12">
        <v>43257</v>
      </c>
      <c r="C159" s="27">
        <v>70.849999999999994</v>
      </c>
      <c r="D159" s="14">
        <f t="shared" si="10"/>
        <v>0.70849999999999991</v>
      </c>
      <c r="E159" s="3"/>
      <c r="F159" s="12">
        <v>43257</v>
      </c>
      <c r="G159" s="26">
        <v>39.270000000000003</v>
      </c>
      <c r="H159" s="15">
        <f t="shared" si="11"/>
        <v>0.39270000000000005</v>
      </c>
      <c r="I159" s="2"/>
      <c r="J159" s="12">
        <v>43257</v>
      </c>
      <c r="K159" s="26">
        <v>49.49</v>
      </c>
      <c r="L159" s="15">
        <f t="shared" si="12"/>
        <v>0.49490000000000001</v>
      </c>
      <c r="M159" s="2"/>
      <c r="N159" s="12">
        <v>43257</v>
      </c>
      <c r="O159" s="26">
        <v>42.11</v>
      </c>
      <c r="P159" s="16">
        <f t="shared" si="13"/>
        <v>0.42109999999999997</v>
      </c>
    </row>
    <row r="160" spans="1:16" x14ac:dyDescent="0.25">
      <c r="A160" s="9">
        <f t="shared" si="14"/>
        <v>7</v>
      </c>
      <c r="B160" s="12">
        <v>43258</v>
      </c>
      <c r="C160" s="27">
        <v>70.84</v>
      </c>
      <c r="D160" s="14">
        <f t="shared" si="10"/>
        <v>0.70840000000000003</v>
      </c>
      <c r="E160" s="3"/>
      <c r="F160" s="12">
        <v>43258</v>
      </c>
      <c r="G160" s="26">
        <v>39.200000000000003</v>
      </c>
      <c r="H160" s="15">
        <f t="shared" si="11"/>
        <v>0.39200000000000002</v>
      </c>
      <c r="I160" s="2"/>
      <c r="J160" s="12">
        <v>43258</v>
      </c>
      <c r="K160" s="26">
        <v>49.03</v>
      </c>
      <c r="L160" s="15">
        <f t="shared" si="12"/>
        <v>0.49030000000000001</v>
      </c>
      <c r="M160" s="2"/>
      <c r="N160" s="12">
        <v>43258</v>
      </c>
      <c r="O160" s="26">
        <v>42.04</v>
      </c>
      <c r="P160" s="16">
        <f t="shared" si="13"/>
        <v>0.4204</v>
      </c>
    </row>
    <row r="161" spans="1:16" x14ac:dyDescent="0.25">
      <c r="A161" s="9">
        <f t="shared" si="14"/>
        <v>8</v>
      </c>
      <c r="B161" s="12">
        <v>43259</v>
      </c>
      <c r="C161" s="27">
        <v>70.739999999999995</v>
      </c>
      <c r="D161" s="14">
        <f t="shared" si="10"/>
        <v>0.70739999999999992</v>
      </c>
      <c r="E161" s="3"/>
      <c r="F161" s="12">
        <v>43259</v>
      </c>
      <c r="G161" s="26">
        <v>39.17</v>
      </c>
      <c r="H161" s="15">
        <f t="shared" si="11"/>
        <v>0.39169999999999999</v>
      </c>
      <c r="I161" s="2"/>
      <c r="J161" s="12">
        <v>43259</v>
      </c>
      <c r="K161" s="26">
        <v>48.54</v>
      </c>
      <c r="L161" s="15">
        <f t="shared" si="12"/>
        <v>0.4854</v>
      </c>
      <c r="M161" s="2"/>
      <c r="N161" s="12">
        <v>43259</v>
      </c>
      <c r="O161" s="26">
        <v>41.99</v>
      </c>
      <c r="P161" s="16">
        <f t="shared" si="13"/>
        <v>0.4199</v>
      </c>
    </row>
    <row r="162" spans="1:16" x14ac:dyDescent="0.25">
      <c r="A162" s="9">
        <f t="shared" si="14"/>
        <v>9</v>
      </c>
      <c r="B162" s="12">
        <v>43260</v>
      </c>
      <c r="C162" s="27">
        <v>70.8</v>
      </c>
      <c r="D162" s="14">
        <f t="shared" si="10"/>
        <v>0.70799999999999996</v>
      </c>
      <c r="E162" s="3"/>
      <c r="F162" s="12">
        <v>43260</v>
      </c>
      <c r="G162" s="26">
        <v>39.090000000000003</v>
      </c>
      <c r="H162" s="15">
        <f t="shared" si="11"/>
        <v>0.39090000000000003</v>
      </c>
      <c r="I162" s="2"/>
      <c r="J162" s="12">
        <v>43260</v>
      </c>
      <c r="K162" s="26">
        <v>48.4</v>
      </c>
      <c r="L162" s="15">
        <f t="shared" si="12"/>
        <v>0.48399999999999999</v>
      </c>
      <c r="M162" s="2"/>
      <c r="N162" s="12">
        <v>43260</v>
      </c>
      <c r="O162" s="26">
        <v>41.95</v>
      </c>
      <c r="P162" s="16">
        <f t="shared" si="13"/>
        <v>0.41950000000000004</v>
      </c>
    </row>
    <row r="163" spans="1:16" x14ac:dyDescent="0.25">
      <c r="A163" s="9">
        <f t="shared" si="14"/>
        <v>10</v>
      </c>
      <c r="B163" s="12">
        <v>43261</v>
      </c>
      <c r="C163" s="27">
        <v>71</v>
      </c>
      <c r="D163" s="14">
        <f t="shared" si="10"/>
        <v>0.71</v>
      </c>
      <c r="E163" s="3"/>
      <c r="F163" s="12">
        <v>43261</v>
      </c>
      <c r="G163" s="26">
        <v>38.979999999999997</v>
      </c>
      <c r="H163" s="15">
        <f t="shared" si="11"/>
        <v>0.38979999999999998</v>
      </c>
      <c r="I163" s="2"/>
      <c r="J163" s="12">
        <v>43261</v>
      </c>
      <c r="K163" s="26">
        <v>48.47</v>
      </c>
      <c r="L163" s="15">
        <f t="shared" si="12"/>
        <v>0.48469999999999996</v>
      </c>
      <c r="M163" s="2"/>
      <c r="N163" s="12">
        <v>43261</v>
      </c>
      <c r="O163" s="26">
        <v>41.91</v>
      </c>
      <c r="P163" s="16">
        <f t="shared" si="13"/>
        <v>0.41909999999999997</v>
      </c>
    </row>
    <row r="164" spans="1:16" x14ac:dyDescent="0.25">
      <c r="A164" s="9">
        <f t="shared" si="14"/>
        <v>11</v>
      </c>
      <c r="B164" s="12">
        <v>43262</v>
      </c>
      <c r="C164" s="27">
        <v>70.989999999999995</v>
      </c>
      <c r="D164" s="14">
        <f t="shared" si="10"/>
        <v>0.70989999999999998</v>
      </c>
      <c r="E164" s="3"/>
      <c r="F164" s="12">
        <v>43262</v>
      </c>
      <c r="G164" s="26">
        <v>38.909999999999997</v>
      </c>
      <c r="H164" s="15">
        <f t="shared" si="11"/>
        <v>0.38909999999999995</v>
      </c>
      <c r="I164" s="2"/>
      <c r="J164" s="12">
        <v>43262</v>
      </c>
      <c r="K164" s="26">
        <v>47.98</v>
      </c>
      <c r="L164" s="15">
        <f t="shared" si="12"/>
        <v>0.47979999999999995</v>
      </c>
      <c r="M164" s="2"/>
      <c r="N164" s="12">
        <v>43262</v>
      </c>
      <c r="O164" s="26">
        <v>41.84</v>
      </c>
      <c r="P164" s="16">
        <f t="shared" si="13"/>
        <v>0.41840000000000005</v>
      </c>
    </row>
    <row r="165" spans="1:16" x14ac:dyDescent="0.25">
      <c r="A165" s="9">
        <f t="shared" si="14"/>
        <v>12</v>
      </c>
      <c r="B165" s="12">
        <v>43263</v>
      </c>
      <c r="C165" s="27">
        <v>70.86</v>
      </c>
      <c r="D165" s="14">
        <f t="shared" si="10"/>
        <v>0.70860000000000001</v>
      </c>
      <c r="E165" s="3"/>
      <c r="F165" s="12">
        <v>43263</v>
      </c>
      <c r="G165" s="26">
        <v>38.840000000000003</v>
      </c>
      <c r="H165" s="15">
        <f t="shared" si="11"/>
        <v>0.38840000000000002</v>
      </c>
      <c r="I165" s="2"/>
      <c r="J165" s="12">
        <v>43263</v>
      </c>
      <c r="K165" s="26">
        <v>48.77</v>
      </c>
      <c r="L165" s="15">
        <f t="shared" si="12"/>
        <v>0.48770000000000002</v>
      </c>
      <c r="M165" s="2"/>
      <c r="N165" s="12">
        <v>43263</v>
      </c>
      <c r="O165" s="26">
        <v>41.76</v>
      </c>
      <c r="P165" s="16">
        <f t="shared" si="13"/>
        <v>0.41759999999999997</v>
      </c>
    </row>
    <row r="166" spans="1:16" x14ac:dyDescent="0.25">
      <c r="A166" s="9">
        <f t="shared" si="14"/>
        <v>13</v>
      </c>
      <c r="B166" s="12">
        <v>43264</v>
      </c>
      <c r="C166" s="27">
        <v>70.83</v>
      </c>
      <c r="D166" s="14">
        <f t="shared" si="10"/>
        <v>0.70829999999999993</v>
      </c>
      <c r="E166" s="3"/>
      <c r="F166" s="12">
        <v>43264</v>
      </c>
      <c r="G166" s="26">
        <v>38.76</v>
      </c>
      <c r="H166" s="15">
        <f t="shared" si="11"/>
        <v>0.3876</v>
      </c>
      <c r="I166" s="2"/>
      <c r="J166" s="12">
        <v>43264</v>
      </c>
      <c r="K166" s="26">
        <v>49.66</v>
      </c>
      <c r="L166" s="15">
        <f t="shared" si="12"/>
        <v>0.49659999999999999</v>
      </c>
      <c r="M166" s="2"/>
      <c r="N166" s="12">
        <v>43264</v>
      </c>
      <c r="O166" s="26">
        <v>41.67</v>
      </c>
      <c r="P166" s="16">
        <f t="shared" si="13"/>
        <v>0.41670000000000001</v>
      </c>
    </row>
    <row r="167" spans="1:16" x14ac:dyDescent="0.25">
      <c r="A167" s="9">
        <f t="shared" si="14"/>
        <v>14</v>
      </c>
      <c r="B167" s="12">
        <v>43265</v>
      </c>
      <c r="C167" s="27">
        <v>70.62</v>
      </c>
      <c r="D167" s="14">
        <f t="shared" si="10"/>
        <v>0.70620000000000005</v>
      </c>
      <c r="E167" s="3"/>
      <c r="F167" s="12">
        <v>43265</v>
      </c>
      <c r="G167" s="26">
        <v>38.68</v>
      </c>
      <c r="H167" s="15">
        <f t="shared" si="11"/>
        <v>0.38679999999999998</v>
      </c>
      <c r="I167" s="2"/>
      <c r="J167" s="12">
        <v>43265</v>
      </c>
      <c r="K167" s="26">
        <v>49.92</v>
      </c>
      <c r="L167" s="15">
        <f t="shared" si="12"/>
        <v>0.49920000000000003</v>
      </c>
      <c r="M167" s="2"/>
      <c r="N167" s="12">
        <v>43265</v>
      </c>
      <c r="O167" s="26">
        <v>41.56</v>
      </c>
      <c r="P167" s="16">
        <f t="shared" si="13"/>
        <v>0.41560000000000002</v>
      </c>
    </row>
    <row r="168" spans="1:16" x14ac:dyDescent="0.25">
      <c r="A168" s="9">
        <f t="shared" si="14"/>
        <v>15</v>
      </c>
      <c r="B168" s="12">
        <v>43266</v>
      </c>
      <c r="C168" s="27">
        <v>70.62</v>
      </c>
      <c r="D168" s="14">
        <f t="shared" si="10"/>
        <v>0.70620000000000005</v>
      </c>
      <c r="E168" s="3"/>
      <c r="F168" s="12">
        <v>43266</v>
      </c>
      <c r="G168" s="26">
        <v>38.659999999999997</v>
      </c>
      <c r="H168" s="15">
        <f t="shared" si="11"/>
        <v>0.38659999999999994</v>
      </c>
      <c r="I168" s="2"/>
      <c r="J168" s="12">
        <v>43266</v>
      </c>
      <c r="K168" s="26">
        <v>49.92</v>
      </c>
      <c r="L168" s="15">
        <f t="shared" si="12"/>
        <v>0.49920000000000003</v>
      </c>
      <c r="M168" s="2"/>
      <c r="N168" s="12">
        <v>43266</v>
      </c>
      <c r="O168" s="26">
        <v>41.45</v>
      </c>
      <c r="P168" s="16">
        <f t="shared" si="13"/>
        <v>0.41450000000000004</v>
      </c>
    </row>
    <row r="169" spans="1:16" x14ac:dyDescent="0.25">
      <c r="A169" s="9">
        <f t="shared" si="14"/>
        <v>16</v>
      </c>
      <c r="B169" s="12">
        <v>43267</v>
      </c>
      <c r="C169" s="27">
        <v>70.55</v>
      </c>
      <c r="D169" s="14">
        <f t="shared" si="10"/>
        <v>0.70550000000000002</v>
      </c>
      <c r="E169" s="3"/>
      <c r="F169" s="12">
        <v>43267</v>
      </c>
      <c r="G169" s="26">
        <v>38.630000000000003</v>
      </c>
      <c r="H169" s="15">
        <f t="shared" si="11"/>
        <v>0.38630000000000003</v>
      </c>
      <c r="I169" s="2"/>
      <c r="J169" s="12">
        <v>43267</v>
      </c>
      <c r="K169" s="26">
        <v>50.2</v>
      </c>
      <c r="L169" s="15">
        <f t="shared" si="12"/>
        <v>0.502</v>
      </c>
      <c r="M169" s="2"/>
      <c r="N169" s="12">
        <v>43267</v>
      </c>
      <c r="O169" s="26">
        <v>41.42</v>
      </c>
      <c r="P169" s="16">
        <f t="shared" si="13"/>
        <v>0.41420000000000001</v>
      </c>
    </row>
    <row r="170" spans="1:16" x14ac:dyDescent="0.25">
      <c r="A170" s="9">
        <f t="shared" si="14"/>
        <v>17</v>
      </c>
      <c r="B170" s="12">
        <v>43268</v>
      </c>
      <c r="C170" s="27">
        <v>70.66</v>
      </c>
      <c r="D170" s="14">
        <f t="shared" si="10"/>
        <v>0.70660000000000001</v>
      </c>
      <c r="E170" s="3"/>
      <c r="F170" s="12">
        <v>43268</v>
      </c>
      <c r="G170" s="26">
        <v>38.54</v>
      </c>
      <c r="H170" s="15">
        <f t="shared" si="11"/>
        <v>0.38539999999999996</v>
      </c>
      <c r="I170" s="2"/>
      <c r="J170" s="12">
        <v>43268</v>
      </c>
      <c r="K170" s="26">
        <v>50.5</v>
      </c>
      <c r="L170" s="15">
        <f t="shared" si="12"/>
        <v>0.505</v>
      </c>
      <c r="M170" s="2"/>
      <c r="N170" s="12">
        <v>43268</v>
      </c>
      <c r="O170" s="26">
        <v>41.35</v>
      </c>
      <c r="P170" s="16">
        <f t="shared" si="13"/>
        <v>0.41350000000000003</v>
      </c>
    </row>
    <row r="171" spans="1:16" x14ac:dyDescent="0.25">
      <c r="A171" s="9">
        <f t="shared" si="14"/>
        <v>18</v>
      </c>
      <c r="B171" s="12">
        <v>43269</v>
      </c>
      <c r="C171" s="27">
        <v>70.66</v>
      </c>
      <c r="D171" s="14">
        <f t="shared" si="10"/>
        <v>0.70660000000000001</v>
      </c>
      <c r="E171" s="3"/>
      <c r="F171" s="12">
        <v>43269</v>
      </c>
      <c r="G171" s="26">
        <v>38.49</v>
      </c>
      <c r="H171" s="15">
        <f t="shared" si="11"/>
        <v>0.38490000000000002</v>
      </c>
      <c r="I171" s="2"/>
      <c r="J171" s="12">
        <v>43269</v>
      </c>
      <c r="K171" s="26">
        <v>50.24</v>
      </c>
      <c r="L171" s="15">
        <f t="shared" si="12"/>
        <v>0.50240000000000007</v>
      </c>
      <c r="M171" s="2"/>
      <c r="N171" s="12">
        <v>43269</v>
      </c>
      <c r="O171" s="26">
        <v>41.26</v>
      </c>
      <c r="P171" s="16">
        <f t="shared" si="13"/>
        <v>0.41259999999999997</v>
      </c>
    </row>
    <row r="172" spans="1:16" x14ac:dyDescent="0.25">
      <c r="A172" s="9">
        <f t="shared" si="14"/>
        <v>19</v>
      </c>
      <c r="B172" s="12">
        <v>43270</v>
      </c>
      <c r="C172" s="27">
        <v>70.67</v>
      </c>
      <c r="D172" s="14">
        <f t="shared" si="10"/>
        <v>0.70669999999999999</v>
      </c>
      <c r="E172" s="3"/>
      <c r="F172" s="12">
        <v>43270</v>
      </c>
      <c r="G172" s="26">
        <v>38.44</v>
      </c>
      <c r="H172" s="15">
        <f t="shared" si="11"/>
        <v>0.38439999999999996</v>
      </c>
      <c r="I172" s="2"/>
      <c r="J172" s="12">
        <v>43270</v>
      </c>
      <c r="K172" s="26">
        <v>49.99</v>
      </c>
      <c r="L172" s="15">
        <f t="shared" si="12"/>
        <v>0.49990000000000001</v>
      </c>
      <c r="M172" s="2"/>
      <c r="N172" s="12">
        <v>43270</v>
      </c>
      <c r="O172" s="26">
        <v>41.22</v>
      </c>
      <c r="P172" s="16">
        <f t="shared" si="13"/>
        <v>0.41220000000000001</v>
      </c>
    </row>
    <row r="173" spans="1:16" x14ac:dyDescent="0.25">
      <c r="A173" s="9">
        <f t="shared" si="14"/>
        <v>20</v>
      </c>
      <c r="B173" s="12">
        <v>43271</v>
      </c>
      <c r="C173" s="27">
        <v>70.88</v>
      </c>
      <c r="D173" s="14">
        <f t="shared" si="10"/>
        <v>0.70879999999999999</v>
      </c>
      <c r="E173" s="3"/>
      <c r="F173" s="12">
        <v>43271</v>
      </c>
      <c r="G173" s="26">
        <v>38.39</v>
      </c>
      <c r="H173" s="15">
        <f t="shared" si="11"/>
        <v>0.38390000000000002</v>
      </c>
      <c r="I173" s="2"/>
      <c r="J173" s="12">
        <v>43271</v>
      </c>
      <c r="K173" s="26">
        <v>49.69</v>
      </c>
      <c r="L173" s="15">
        <f t="shared" si="12"/>
        <v>0.49689999999999995</v>
      </c>
      <c r="M173" s="2"/>
      <c r="N173" s="12">
        <v>43271</v>
      </c>
      <c r="O173" s="26">
        <v>41.12</v>
      </c>
      <c r="P173" s="16">
        <f t="shared" si="13"/>
        <v>0.41119999999999995</v>
      </c>
    </row>
    <row r="174" spans="1:16" x14ac:dyDescent="0.25">
      <c r="A174" s="9">
        <f t="shared" si="14"/>
        <v>21</v>
      </c>
      <c r="B174" s="12">
        <v>43272</v>
      </c>
      <c r="C174" s="27">
        <v>70.81</v>
      </c>
      <c r="D174" s="14">
        <f t="shared" si="10"/>
        <v>0.70810000000000006</v>
      </c>
      <c r="E174" s="3"/>
      <c r="F174" s="12">
        <v>43272</v>
      </c>
      <c r="G174" s="26">
        <v>38.32</v>
      </c>
      <c r="H174" s="15">
        <f t="shared" si="11"/>
        <v>0.38319999999999999</v>
      </c>
      <c r="I174" s="2"/>
      <c r="J174" s="12">
        <v>43272</v>
      </c>
      <c r="K174" s="26">
        <v>49.35</v>
      </c>
      <c r="L174" s="15">
        <f t="shared" si="12"/>
        <v>0.49349999999999999</v>
      </c>
      <c r="M174" s="2"/>
      <c r="N174" s="12">
        <v>43272</v>
      </c>
      <c r="O174" s="26">
        <v>41.01</v>
      </c>
      <c r="P174" s="16">
        <f t="shared" si="13"/>
        <v>0.41009999999999996</v>
      </c>
    </row>
    <row r="175" spans="1:16" x14ac:dyDescent="0.25">
      <c r="A175" s="9">
        <f t="shared" si="14"/>
        <v>22</v>
      </c>
      <c r="B175" s="12">
        <v>43273</v>
      </c>
      <c r="C175" s="27">
        <v>70.77</v>
      </c>
      <c r="D175" s="14">
        <f t="shared" si="10"/>
        <v>0.7077</v>
      </c>
      <c r="E175" s="3"/>
      <c r="F175" s="12">
        <v>43273</v>
      </c>
      <c r="G175" s="26">
        <v>38.28</v>
      </c>
      <c r="H175" s="15">
        <f t="shared" si="11"/>
        <v>0.38280000000000003</v>
      </c>
      <c r="I175" s="2"/>
      <c r="J175" s="12">
        <v>43273</v>
      </c>
      <c r="K175" s="26">
        <v>49</v>
      </c>
      <c r="L175" s="15">
        <f t="shared" si="12"/>
        <v>0.49</v>
      </c>
      <c r="M175" s="2"/>
      <c r="N175" s="12">
        <v>43273</v>
      </c>
      <c r="O175" s="26">
        <v>40.89</v>
      </c>
      <c r="P175" s="16">
        <f t="shared" si="13"/>
        <v>0.40889999999999999</v>
      </c>
    </row>
    <row r="176" spans="1:16" x14ac:dyDescent="0.25">
      <c r="A176" s="9">
        <f t="shared" si="14"/>
        <v>23</v>
      </c>
      <c r="B176" s="12">
        <v>43274</v>
      </c>
      <c r="C176" s="27">
        <v>70.88</v>
      </c>
      <c r="D176" s="14">
        <f t="shared" si="10"/>
        <v>0.70879999999999999</v>
      </c>
      <c r="E176" s="3"/>
      <c r="F176" s="12">
        <v>43274</v>
      </c>
      <c r="G176" s="26">
        <v>38.21</v>
      </c>
      <c r="H176" s="15">
        <f t="shared" si="11"/>
        <v>0.3821</v>
      </c>
      <c r="I176" s="2"/>
      <c r="J176" s="12">
        <v>43274</v>
      </c>
      <c r="K176" s="26">
        <v>48.87</v>
      </c>
      <c r="L176" s="15">
        <f t="shared" si="12"/>
        <v>0.48869999999999997</v>
      </c>
      <c r="M176" s="2"/>
      <c r="N176" s="12">
        <v>43274</v>
      </c>
      <c r="O176" s="26">
        <v>40.79</v>
      </c>
      <c r="P176" s="16">
        <f t="shared" si="13"/>
        <v>0.40789999999999998</v>
      </c>
    </row>
    <row r="177" spans="1:16" x14ac:dyDescent="0.25">
      <c r="A177" s="9">
        <f t="shared" si="14"/>
        <v>24</v>
      </c>
      <c r="B177" s="12">
        <v>43275</v>
      </c>
      <c r="C177" s="27">
        <v>70.739999999999995</v>
      </c>
      <c r="D177" s="14">
        <f t="shared" si="10"/>
        <v>0.70739999999999992</v>
      </c>
      <c r="E177" s="3"/>
      <c r="F177" s="12">
        <v>43275</v>
      </c>
      <c r="G177" s="26">
        <v>38.1</v>
      </c>
      <c r="H177" s="15">
        <f t="shared" si="11"/>
        <v>0.38100000000000001</v>
      </c>
      <c r="I177" s="2"/>
      <c r="J177" s="12">
        <v>43275</v>
      </c>
      <c r="K177" s="26">
        <v>49.02</v>
      </c>
      <c r="L177" s="15">
        <f t="shared" si="12"/>
        <v>0.49020000000000002</v>
      </c>
      <c r="M177" s="2"/>
      <c r="N177" s="12">
        <v>43275</v>
      </c>
      <c r="O177" s="26">
        <v>40.700000000000003</v>
      </c>
      <c r="P177" s="16">
        <f t="shared" si="13"/>
        <v>0.40700000000000003</v>
      </c>
    </row>
    <row r="178" spans="1:16" x14ac:dyDescent="0.25">
      <c r="A178" s="9">
        <f t="shared" si="14"/>
        <v>25</v>
      </c>
      <c r="B178" s="12">
        <v>43276</v>
      </c>
      <c r="C178" s="27">
        <v>70.63</v>
      </c>
      <c r="D178" s="14">
        <f t="shared" si="10"/>
        <v>0.70629999999999993</v>
      </c>
      <c r="E178" s="3"/>
      <c r="F178" s="12">
        <v>43276</v>
      </c>
      <c r="G178" s="26">
        <v>38.020000000000003</v>
      </c>
      <c r="H178" s="15">
        <f t="shared" si="11"/>
        <v>0.38020000000000004</v>
      </c>
      <c r="I178" s="2"/>
      <c r="J178" s="12">
        <v>43276</v>
      </c>
      <c r="K178" s="26">
        <v>48.78</v>
      </c>
      <c r="L178" s="15">
        <f t="shared" si="12"/>
        <v>0.48780000000000001</v>
      </c>
      <c r="M178" s="2"/>
      <c r="N178" s="12">
        <v>43276</v>
      </c>
      <c r="O178" s="26">
        <v>40.56</v>
      </c>
      <c r="P178" s="16">
        <f t="shared" si="13"/>
        <v>0.40560000000000002</v>
      </c>
    </row>
    <row r="179" spans="1:16" x14ac:dyDescent="0.25">
      <c r="A179" s="9">
        <f t="shared" si="14"/>
        <v>26</v>
      </c>
      <c r="B179" s="12">
        <v>43277</v>
      </c>
      <c r="C179" s="27">
        <v>70.45</v>
      </c>
      <c r="D179" s="14">
        <f t="shared" si="10"/>
        <v>0.70450000000000002</v>
      </c>
      <c r="E179" s="3"/>
      <c r="F179" s="12">
        <v>43277</v>
      </c>
      <c r="G179" s="26">
        <v>37.94</v>
      </c>
      <c r="H179" s="15">
        <f t="shared" si="11"/>
        <v>0.37939999999999996</v>
      </c>
      <c r="I179" s="2"/>
      <c r="J179" s="12">
        <v>43277</v>
      </c>
      <c r="K179" s="26">
        <v>48.91</v>
      </c>
      <c r="L179" s="15">
        <f t="shared" si="12"/>
        <v>0.48909999999999998</v>
      </c>
      <c r="M179" s="2"/>
      <c r="N179" s="12">
        <v>43277</v>
      </c>
      <c r="O179" s="26">
        <v>40.4</v>
      </c>
      <c r="P179" s="16">
        <f t="shared" si="13"/>
        <v>0.40399999999999997</v>
      </c>
    </row>
    <row r="180" spans="1:16" x14ac:dyDescent="0.25">
      <c r="A180" s="9">
        <f t="shared" si="14"/>
        <v>27</v>
      </c>
      <c r="B180" s="12">
        <v>43278</v>
      </c>
      <c r="C180" s="27">
        <v>70.42</v>
      </c>
      <c r="D180" s="14">
        <f t="shared" si="10"/>
        <v>0.70420000000000005</v>
      </c>
      <c r="E180" s="3"/>
      <c r="F180" s="12">
        <v>43278</v>
      </c>
      <c r="G180" s="26">
        <v>37.89</v>
      </c>
      <c r="H180" s="15">
        <f t="shared" si="11"/>
        <v>0.37890000000000001</v>
      </c>
      <c r="I180" s="2"/>
      <c r="J180" s="12">
        <v>43278</v>
      </c>
      <c r="K180" s="26">
        <v>49.38</v>
      </c>
      <c r="L180" s="15">
        <f t="shared" si="12"/>
        <v>0.49380000000000002</v>
      </c>
      <c r="M180" s="2"/>
      <c r="N180" s="12">
        <v>43278</v>
      </c>
      <c r="O180" s="26">
        <v>40.28</v>
      </c>
      <c r="P180" s="16">
        <f t="shared" si="13"/>
        <v>0.40279999999999999</v>
      </c>
    </row>
    <row r="181" spans="1:16" x14ac:dyDescent="0.25">
      <c r="A181" s="9">
        <f t="shared" si="14"/>
        <v>28</v>
      </c>
      <c r="B181" s="12">
        <v>43279</v>
      </c>
      <c r="C181" s="27">
        <v>70.430000000000007</v>
      </c>
      <c r="D181" s="14">
        <f t="shared" si="10"/>
        <v>0.70430000000000004</v>
      </c>
      <c r="E181" s="3"/>
      <c r="F181" s="12">
        <v>43279</v>
      </c>
      <c r="G181" s="26">
        <v>37.799999999999997</v>
      </c>
      <c r="H181" s="15">
        <f t="shared" si="11"/>
        <v>0.37799999999999995</v>
      </c>
      <c r="I181" s="2"/>
      <c r="J181" s="12">
        <v>43279</v>
      </c>
      <c r="K181" s="26">
        <v>49.59</v>
      </c>
      <c r="L181" s="15">
        <f t="shared" si="12"/>
        <v>0.49590000000000001</v>
      </c>
      <c r="M181" s="2"/>
      <c r="N181" s="12">
        <v>43279</v>
      </c>
      <c r="O181" s="26">
        <v>40.1</v>
      </c>
      <c r="P181" s="16">
        <f t="shared" si="13"/>
        <v>0.40100000000000002</v>
      </c>
    </row>
    <row r="182" spans="1:16" x14ac:dyDescent="0.25">
      <c r="A182" s="9">
        <f t="shared" si="14"/>
        <v>29</v>
      </c>
      <c r="B182" s="12">
        <v>43280</v>
      </c>
      <c r="C182" s="27">
        <v>70.37</v>
      </c>
      <c r="D182" s="14">
        <f t="shared" si="10"/>
        <v>0.70369999999999999</v>
      </c>
      <c r="E182" s="3"/>
      <c r="F182" s="12">
        <v>43280</v>
      </c>
      <c r="G182" s="26">
        <v>37.72</v>
      </c>
      <c r="H182" s="15">
        <f t="shared" si="11"/>
        <v>0.37719999999999998</v>
      </c>
      <c r="I182" s="2"/>
      <c r="J182" s="12">
        <v>43280</v>
      </c>
      <c r="K182" s="26">
        <v>49.94</v>
      </c>
      <c r="L182" s="15">
        <f t="shared" si="12"/>
        <v>0.49939999999999996</v>
      </c>
      <c r="M182" s="2"/>
      <c r="N182" s="12">
        <v>43280</v>
      </c>
      <c r="O182" s="26">
        <v>39.94</v>
      </c>
      <c r="P182" s="16">
        <f t="shared" si="13"/>
        <v>0.39939999999999998</v>
      </c>
    </row>
    <row r="183" spans="1:16" x14ac:dyDescent="0.25">
      <c r="A183" s="9">
        <f t="shared" si="14"/>
        <v>30</v>
      </c>
      <c r="B183" s="12">
        <v>43281</v>
      </c>
      <c r="C183" s="27">
        <v>70.42</v>
      </c>
      <c r="D183" s="14">
        <f t="shared" si="10"/>
        <v>0.70420000000000005</v>
      </c>
      <c r="E183" s="3"/>
      <c r="F183" s="12">
        <v>43281</v>
      </c>
      <c r="G183" s="26">
        <v>37.65</v>
      </c>
      <c r="H183" s="15">
        <f t="shared" si="11"/>
        <v>0.3765</v>
      </c>
      <c r="I183" s="2"/>
      <c r="J183" s="12">
        <v>43281</v>
      </c>
      <c r="K183" s="26">
        <v>51.1</v>
      </c>
      <c r="L183" s="15">
        <f t="shared" si="12"/>
        <v>0.51100000000000001</v>
      </c>
      <c r="M183" s="2"/>
      <c r="N183" s="12">
        <v>43281</v>
      </c>
      <c r="O183" s="26">
        <v>39.770000000000003</v>
      </c>
      <c r="P183" s="16">
        <f t="shared" si="13"/>
        <v>0.39770000000000005</v>
      </c>
    </row>
    <row r="184" spans="1:16" x14ac:dyDescent="0.25">
      <c r="A184" s="9">
        <f t="shared" si="14"/>
        <v>1</v>
      </c>
      <c r="B184" s="12">
        <v>43282</v>
      </c>
      <c r="C184" s="27">
        <v>70.44</v>
      </c>
      <c r="D184" s="14">
        <f t="shared" si="10"/>
        <v>0.70440000000000003</v>
      </c>
      <c r="E184" s="3"/>
      <c r="F184" s="12">
        <v>43282</v>
      </c>
      <c r="G184" s="26">
        <v>37.58</v>
      </c>
      <c r="H184" s="15">
        <f t="shared" si="11"/>
        <v>0.37579999999999997</v>
      </c>
      <c r="I184" s="2"/>
      <c r="J184" s="12">
        <v>43282</v>
      </c>
      <c r="K184" s="26">
        <v>52.18</v>
      </c>
      <c r="L184" s="15">
        <f t="shared" si="12"/>
        <v>0.52180000000000004</v>
      </c>
      <c r="M184" s="2"/>
      <c r="N184" s="12">
        <v>43282</v>
      </c>
      <c r="O184" s="26">
        <v>39.69</v>
      </c>
      <c r="P184" s="16">
        <f t="shared" si="13"/>
        <v>0.39689999999999998</v>
      </c>
    </row>
    <row r="185" spans="1:16" x14ac:dyDescent="0.25">
      <c r="A185" s="9">
        <f t="shared" si="14"/>
        <v>2</v>
      </c>
      <c r="B185" s="12">
        <v>43283</v>
      </c>
      <c r="C185" s="27">
        <v>70.42</v>
      </c>
      <c r="D185" s="14">
        <f t="shared" si="10"/>
        <v>0.70420000000000005</v>
      </c>
      <c r="E185" s="3"/>
      <c r="F185" s="12">
        <v>43283</v>
      </c>
      <c r="G185" s="26">
        <v>37.5</v>
      </c>
      <c r="H185" s="15">
        <f t="shared" si="11"/>
        <v>0.375</v>
      </c>
      <c r="I185" s="2"/>
      <c r="J185" s="12">
        <v>43283</v>
      </c>
      <c r="K185" s="26">
        <v>52.64</v>
      </c>
      <c r="L185" s="15">
        <f t="shared" si="12"/>
        <v>0.52639999999999998</v>
      </c>
      <c r="M185" s="2"/>
      <c r="N185" s="12">
        <v>43283</v>
      </c>
      <c r="O185" s="26">
        <v>39.49</v>
      </c>
      <c r="P185" s="16">
        <f t="shared" si="13"/>
        <v>0.39490000000000003</v>
      </c>
    </row>
    <row r="186" spans="1:16" x14ac:dyDescent="0.25">
      <c r="A186" s="9">
        <f t="shared" si="14"/>
        <v>3</v>
      </c>
      <c r="B186" s="12">
        <v>43284</v>
      </c>
      <c r="C186" s="27">
        <v>70.36</v>
      </c>
      <c r="D186" s="14">
        <f t="shared" si="10"/>
        <v>0.7036</v>
      </c>
      <c r="E186" s="3"/>
      <c r="F186" s="12">
        <v>43284</v>
      </c>
      <c r="G186" s="26">
        <v>37.42</v>
      </c>
      <c r="H186" s="15">
        <f t="shared" si="11"/>
        <v>0.37420000000000003</v>
      </c>
      <c r="I186" s="2"/>
      <c r="J186" s="12">
        <v>43284</v>
      </c>
      <c r="K186" s="26">
        <v>52.8</v>
      </c>
      <c r="L186" s="15">
        <f t="shared" si="12"/>
        <v>0.52800000000000002</v>
      </c>
      <c r="M186" s="2"/>
      <c r="N186" s="12">
        <v>43284</v>
      </c>
      <c r="O186" s="26">
        <v>39.340000000000003</v>
      </c>
      <c r="P186" s="16">
        <f t="shared" si="13"/>
        <v>0.39340000000000003</v>
      </c>
    </row>
    <row r="187" spans="1:16" x14ac:dyDescent="0.25">
      <c r="A187" s="9">
        <f t="shared" si="14"/>
        <v>4</v>
      </c>
      <c r="B187" s="12">
        <v>43285</v>
      </c>
      <c r="C187" s="27">
        <v>70.34</v>
      </c>
      <c r="D187" s="14">
        <f t="shared" si="10"/>
        <v>0.70340000000000003</v>
      </c>
      <c r="E187" s="3"/>
      <c r="F187" s="12">
        <v>43285</v>
      </c>
      <c r="G187" s="26">
        <v>37.39</v>
      </c>
      <c r="H187" s="15">
        <f t="shared" si="11"/>
        <v>0.37390000000000001</v>
      </c>
      <c r="I187" s="2"/>
      <c r="J187" s="12">
        <v>43285</v>
      </c>
      <c r="K187" s="26">
        <v>53.38</v>
      </c>
      <c r="L187" s="15">
        <f t="shared" si="12"/>
        <v>0.53380000000000005</v>
      </c>
      <c r="M187" s="2"/>
      <c r="N187" s="12">
        <v>43285</v>
      </c>
      <c r="O187" s="26">
        <v>39.19</v>
      </c>
      <c r="P187" s="16">
        <f t="shared" si="13"/>
        <v>0.39189999999999997</v>
      </c>
    </row>
    <row r="188" spans="1:16" x14ac:dyDescent="0.25">
      <c r="A188" s="9">
        <f t="shared" si="14"/>
        <v>5</v>
      </c>
      <c r="B188" s="12">
        <v>43286</v>
      </c>
      <c r="C188" s="27">
        <v>70.400000000000006</v>
      </c>
      <c r="D188" s="14">
        <f t="shared" si="10"/>
        <v>0.70400000000000007</v>
      </c>
      <c r="E188" s="3"/>
      <c r="F188" s="12">
        <v>43286</v>
      </c>
      <c r="G188" s="26">
        <v>37.32</v>
      </c>
      <c r="H188" s="15">
        <f t="shared" si="11"/>
        <v>0.37319999999999998</v>
      </c>
      <c r="I188" s="2"/>
      <c r="J188" s="12">
        <v>43286</v>
      </c>
      <c r="K188" s="26">
        <v>54.15</v>
      </c>
      <c r="L188" s="15">
        <f t="shared" si="12"/>
        <v>0.54149999999999998</v>
      </c>
      <c r="M188" s="2"/>
      <c r="N188" s="12">
        <v>43286</v>
      </c>
      <c r="O188" s="26">
        <v>38.979999999999997</v>
      </c>
      <c r="P188" s="16">
        <f t="shared" si="13"/>
        <v>0.38979999999999998</v>
      </c>
    </row>
    <row r="189" spans="1:16" x14ac:dyDescent="0.25">
      <c r="A189" s="9">
        <f t="shared" si="14"/>
        <v>6</v>
      </c>
      <c r="B189" s="12">
        <v>43287</v>
      </c>
      <c r="C189" s="27">
        <v>70.38</v>
      </c>
      <c r="D189" s="14">
        <f t="shared" si="10"/>
        <v>0.70379999999999998</v>
      </c>
      <c r="E189" s="3"/>
      <c r="F189" s="12">
        <v>43287</v>
      </c>
      <c r="G189" s="26">
        <v>37.26</v>
      </c>
      <c r="H189" s="15">
        <f t="shared" si="11"/>
        <v>0.37259999999999999</v>
      </c>
      <c r="I189" s="2"/>
      <c r="J189" s="12">
        <v>43287</v>
      </c>
      <c r="K189" s="26">
        <v>54.71</v>
      </c>
      <c r="L189" s="15">
        <f t="shared" si="12"/>
        <v>0.54710000000000003</v>
      </c>
      <c r="M189" s="2"/>
      <c r="N189" s="12">
        <v>43287</v>
      </c>
      <c r="O189" s="26">
        <v>38.83</v>
      </c>
      <c r="P189" s="16">
        <f t="shared" si="13"/>
        <v>0.38829999999999998</v>
      </c>
    </row>
    <row r="190" spans="1:16" x14ac:dyDescent="0.25">
      <c r="A190" s="9">
        <f t="shared" si="14"/>
        <v>7</v>
      </c>
      <c r="B190" s="12">
        <v>43288</v>
      </c>
      <c r="C190" s="27">
        <v>70.3</v>
      </c>
      <c r="D190" s="14">
        <f t="shared" si="10"/>
        <v>0.70299999999999996</v>
      </c>
      <c r="E190" s="3"/>
      <c r="F190" s="12">
        <v>43288</v>
      </c>
      <c r="G190" s="26">
        <v>37.18</v>
      </c>
      <c r="H190" s="15">
        <f t="shared" si="11"/>
        <v>0.37180000000000002</v>
      </c>
      <c r="I190" s="2"/>
      <c r="J190" s="12">
        <v>43288</v>
      </c>
      <c r="K190" s="26">
        <v>55.24</v>
      </c>
      <c r="L190" s="15">
        <f t="shared" si="12"/>
        <v>0.5524</v>
      </c>
      <c r="M190" s="2"/>
      <c r="N190" s="12">
        <v>43288</v>
      </c>
      <c r="O190" s="26">
        <v>38.67</v>
      </c>
      <c r="P190" s="16">
        <f t="shared" si="13"/>
        <v>0.38670000000000004</v>
      </c>
    </row>
    <row r="191" spans="1:16" x14ac:dyDescent="0.25">
      <c r="A191" s="9">
        <f t="shared" si="14"/>
        <v>8</v>
      </c>
      <c r="B191" s="12">
        <v>43289</v>
      </c>
      <c r="C191" s="27">
        <v>70.25</v>
      </c>
      <c r="D191" s="14">
        <f t="shared" si="10"/>
        <v>0.70250000000000001</v>
      </c>
      <c r="E191" s="3"/>
      <c r="F191" s="12">
        <v>43289</v>
      </c>
      <c r="G191" s="26">
        <v>37.049999999999997</v>
      </c>
      <c r="H191" s="15">
        <f t="shared" si="11"/>
        <v>0.3705</v>
      </c>
      <c r="I191" s="2"/>
      <c r="J191" s="12">
        <v>43289</v>
      </c>
      <c r="K191" s="26">
        <v>55.87</v>
      </c>
      <c r="L191" s="15">
        <f t="shared" si="12"/>
        <v>0.55869999999999997</v>
      </c>
      <c r="M191" s="2"/>
      <c r="N191" s="12">
        <v>43289</v>
      </c>
      <c r="O191" s="26">
        <v>38.6</v>
      </c>
      <c r="P191" s="16">
        <f t="shared" si="13"/>
        <v>0.38600000000000001</v>
      </c>
    </row>
    <row r="192" spans="1:16" x14ac:dyDescent="0.25">
      <c r="A192" s="9">
        <f t="shared" si="14"/>
        <v>9</v>
      </c>
      <c r="B192" s="12">
        <v>43290</v>
      </c>
      <c r="C192" s="27">
        <v>70.239999999999995</v>
      </c>
      <c r="D192" s="14">
        <f t="shared" si="10"/>
        <v>0.70239999999999991</v>
      </c>
      <c r="E192" s="3"/>
      <c r="F192" s="12">
        <v>43290</v>
      </c>
      <c r="G192" s="26">
        <v>36.97</v>
      </c>
      <c r="H192" s="15">
        <f t="shared" si="11"/>
        <v>0.36969999999999997</v>
      </c>
      <c r="I192" s="2"/>
      <c r="J192" s="12">
        <v>43290</v>
      </c>
      <c r="K192" s="26">
        <v>55.84</v>
      </c>
      <c r="L192" s="15">
        <f t="shared" si="12"/>
        <v>0.55840000000000001</v>
      </c>
      <c r="M192" s="2"/>
      <c r="N192" s="12">
        <v>43290</v>
      </c>
      <c r="O192" s="26">
        <v>38.39</v>
      </c>
      <c r="P192" s="16">
        <f t="shared" si="13"/>
        <v>0.38390000000000002</v>
      </c>
    </row>
    <row r="193" spans="1:16" x14ac:dyDescent="0.25">
      <c r="A193" s="9">
        <f t="shared" si="14"/>
        <v>10</v>
      </c>
      <c r="B193" s="12">
        <v>43291</v>
      </c>
      <c r="C193" s="27">
        <v>70.209999999999994</v>
      </c>
      <c r="D193" s="14">
        <f t="shared" si="10"/>
        <v>0.70209999999999995</v>
      </c>
      <c r="E193" s="3"/>
      <c r="F193" s="12">
        <v>43291</v>
      </c>
      <c r="G193" s="26">
        <v>36.89</v>
      </c>
      <c r="H193" s="15">
        <f t="shared" si="11"/>
        <v>0.36890000000000001</v>
      </c>
      <c r="I193" s="2"/>
      <c r="J193" s="12">
        <v>43291</v>
      </c>
      <c r="K193" s="26">
        <v>55.53</v>
      </c>
      <c r="L193" s="15">
        <f t="shared" si="12"/>
        <v>0.55530000000000002</v>
      </c>
      <c r="M193" s="2"/>
      <c r="N193" s="12">
        <v>43291</v>
      </c>
      <c r="O193" s="26">
        <v>38.200000000000003</v>
      </c>
      <c r="P193" s="16">
        <f t="shared" si="13"/>
        <v>0.38200000000000001</v>
      </c>
    </row>
    <row r="194" spans="1:16" x14ac:dyDescent="0.25">
      <c r="A194" s="9">
        <f t="shared" si="14"/>
        <v>11</v>
      </c>
      <c r="B194" s="12">
        <v>43292</v>
      </c>
      <c r="C194" s="27">
        <v>70.25</v>
      </c>
      <c r="D194" s="14">
        <f t="shared" si="10"/>
        <v>0.70250000000000001</v>
      </c>
      <c r="E194" s="3"/>
      <c r="F194" s="12">
        <v>43292</v>
      </c>
      <c r="G194" s="26">
        <v>36.79</v>
      </c>
      <c r="H194" s="15">
        <f t="shared" si="11"/>
        <v>0.3679</v>
      </c>
      <c r="I194" s="2"/>
      <c r="J194" s="12">
        <v>43292</v>
      </c>
      <c r="K194" s="26">
        <v>55.17</v>
      </c>
      <c r="L194" s="15">
        <f t="shared" si="12"/>
        <v>0.55169999999999997</v>
      </c>
      <c r="M194" s="2"/>
      <c r="N194" s="12">
        <v>43292</v>
      </c>
      <c r="O194" s="26">
        <v>38</v>
      </c>
      <c r="P194" s="16">
        <f t="shared" si="13"/>
        <v>0.38</v>
      </c>
    </row>
    <row r="195" spans="1:16" x14ac:dyDescent="0.25">
      <c r="A195" s="9">
        <f t="shared" si="14"/>
        <v>12</v>
      </c>
      <c r="B195" s="12">
        <v>43293</v>
      </c>
      <c r="C195" s="27">
        <v>70.23</v>
      </c>
      <c r="D195" s="14">
        <f t="shared" si="10"/>
        <v>0.70230000000000004</v>
      </c>
      <c r="E195" s="3"/>
      <c r="F195" s="12">
        <v>43293</v>
      </c>
      <c r="G195" s="26">
        <v>36.71</v>
      </c>
      <c r="H195" s="15">
        <f t="shared" si="11"/>
        <v>0.36709999999999998</v>
      </c>
      <c r="I195" s="2"/>
      <c r="J195" s="12">
        <v>43293</v>
      </c>
      <c r="K195" s="26">
        <v>54.79</v>
      </c>
      <c r="L195" s="15">
        <f t="shared" si="12"/>
        <v>0.54789999999999994</v>
      </c>
      <c r="M195" s="2"/>
      <c r="N195" s="12">
        <v>43293</v>
      </c>
      <c r="O195" s="26">
        <v>37.799999999999997</v>
      </c>
      <c r="P195" s="16">
        <f t="shared" si="13"/>
        <v>0.37799999999999995</v>
      </c>
    </row>
    <row r="196" spans="1:16" x14ac:dyDescent="0.25">
      <c r="A196" s="9">
        <f t="shared" si="14"/>
        <v>13</v>
      </c>
      <c r="B196" s="12">
        <v>43294</v>
      </c>
      <c r="C196" s="27">
        <v>70.27</v>
      </c>
      <c r="D196" s="14">
        <f t="shared" ref="D196:D259" si="15">IF($C196="","",$C196/100)</f>
        <v>0.70269999999999999</v>
      </c>
      <c r="E196" s="3"/>
      <c r="F196" s="12">
        <v>43294</v>
      </c>
      <c r="G196" s="26">
        <v>36.68</v>
      </c>
      <c r="H196" s="15">
        <f t="shared" ref="H196:H259" si="16">IF($G196="","",$G196/100)</f>
        <v>0.36680000000000001</v>
      </c>
      <c r="I196" s="2"/>
      <c r="J196" s="12">
        <v>43294</v>
      </c>
      <c r="K196" s="26">
        <v>54.39</v>
      </c>
      <c r="L196" s="15">
        <f t="shared" ref="L196:L259" si="17">IF($K196="","",$K196/100)</f>
        <v>0.54390000000000005</v>
      </c>
      <c r="M196" s="2"/>
      <c r="N196" s="12">
        <v>43294</v>
      </c>
      <c r="O196" s="26">
        <v>37.68</v>
      </c>
      <c r="P196" s="16">
        <f t="shared" ref="P196:P259" si="18">IF($O196="","",$O196/100)</f>
        <v>0.37680000000000002</v>
      </c>
    </row>
    <row r="197" spans="1:16" x14ac:dyDescent="0.25">
      <c r="A197" s="9">
        <f t="shared" ref="A197:A259" si="19">DAY(B197)</f>
        <v>14</v>
      </c>
      <c r="B197" s="12">
        <v>43295</v>
      </c>
      <c r="C197" s="27">
        <v>70.23</v>
      </c>
      <c r="D197" s="14">
        <f t="shared" si="15"/>
        <v>0.70230000000000004</v>
      </c>
      <c r="E197" s="3"/>
      <c r="F197" s="12">
        <v>43295</v>
      </c>
      <c r="G197" s="26">
        <v>36.64</v>
      </c>
      <c r="H197" s="15">
        <f t="shared" si="16"/>
        <v>0.3664</v>
      </c>
      <c r="I197" s="2"/>
      <c r="J197" s="12">
        <v>43295</v>
      </c>
      <c r="K197" s="26">
        <v>54.37</v>
      </c>
      <c r="L197" s="15">
        <f t="shared" si="17"/>
        <v>0.54369999999999996</v>
      </c>
      <c r="M197" s="2"/>
      <c r="N197" s="12">
        <v>43295</v>
      </c>
      <c r="O197" s="26">
        <v>37.5</v>
      </c>
      <c r="P197" s="16">
        <f t="shared" si="18"/>
        <v>0.375</v>
      </c>
    </row>
    <row r="198" spans="1:16" x14ac:dyDescent="0.25">
      <c r="A198" s="9">
        <f t="shared" si="19"/>
        <v>15</v>
      </c>
      <c r="B198" s="12">
        <v>43296</v>
      </c>
      <c r="C198" s="27">
        <v>70.17</v>
      </c>
      <c r="D198" s="14">
        <f t="shared" si="15"/>
        <v>0.70169999999999999</v>
      </c>
      <c r="E198" s="3"/>
      <c r="F198" s="12">
        <v>43296</v>
      </c>
      <c r="G198" s="26">
        <v>36.5</v>
      </c>
      <c r="H198" s="15">
        <f t="shared" si="16"/>
        <v>0.36499999999999999</v>
      </c>
      <c r="I198" s="2"/>
      <c r="J198" s="12">
        <v>43296</v>
      </c>
      <c r="K198" s="26">
        <v>54.36</v>
      </c>
      <c r="L198" s="15">
        <f t="shared" si="17"/>
        <v>0.54359999999999997</v>
      </c>
      <c r="M198" s="2"/>
      <c r="N198" s="12">
        <v>43296</v>
      </c>
      <c r="O198" s="26">
        <v>37.4</v>
      </c>
      <c r="P198" s="16">
        <f t="shared" si="18"/>
        <v>0.374</v>
      </c>
    </row>
    <row r="199" spans="1:16" x14ac:dyDescent="0.25">
      <c r="A199" s="9">
        <f t="shared" si="19"/>
        <v>16</v>
      </c>
      <c r="B199" s="12">
        <v>43297</v>
      </c>
      <c r="C199" s="27">
        <v>70.17</v>
      </c>
      <c r="D199" s="14">
        <f t="shared" si="15"/>
        <v>0.70169999999999999</v>
      </c>
      <c r="E199" s="3"/>
      <c r="F199" s="12">
        <v>43297</v>
      </c>
      <c r="G199" s="26">
        <v>36.44</v>
      </c>
      <c r="H199" s="15">
        <f t="shared" si="16"/>
        <v>0.3644</v>
      </c>
      <c r="I199" s="2"/>
      <c r="J199" s="12">
        <v>43297</v>
      </c>
      <c r="K199" s="26">
        <v>53.9</v>
      </c>
      <c r="L199" s="15">
        <f t="shared" si="17"/>
        <v>0.53900000000000003</v>
      </c>
      <c r="M199" s="2"/>
      <c r="N199" s="12">
        <v>43297</v>
      </c>
      <c r="O199" s="26">
        <v>37.15</v>
      </c>
      <c r="P199" s="16">
        <f t="shared" si="18"/>
        <v>0.3715</v>
      </c>
    </row>
    <row r="200" spans="1:16" x14ac:dyDescent="0.25">
      <c r="A200" s="9">
        <f t="shared" si="19"/>
        <v>17</v>
      </c>
      <c r="B200" s="12">
        <v>43298</v>
      </c>
      <c r="C200" s="27">
        <v>70.05</v>
      </c>
      <c r="D200" s="14">
        <f t="shared" si="15"/>
        <v>0.70050000000000001</v>
      </c>
      <c r="E200" s="3"/>
      <c r="F200" s="12">
        <v>43298</v>
      </c>
      <c r="G200" s="26">
        <v>36.36</v>
      </c>
      <c r="H200" s="15">
        <f t="shared" si="16"/>
        <v>0.36359999999999998</v>
      </c>
      <c r="I200" s="2"/>
      <c r="J200" s="12">
        <v>43298</v>
      </c>
      <c r="K200" s="26">
        <v>53.66</v>
      </c>
      <c r="L200" s="15">
        <f t="shared" si="17"/>
        <v>0.53659999999999997</v>
      </c>
      <c r="M200" s="2"/>
      <c r="N200" s="12">
        <v>43298</v>
      </c>
      <c r="O200" s="26">
        <v>36.979999999999997</v>
      </c>
      <c r="P200" s="16">
        <f t="shared" si="18"/>
        <v>0.36979999999999996</v>
      </c>
    </row>
    <row r="201" spans="1:16" x14ac:dyDescent="0.25">
      <c r="A201" s="9">
        <f t="shared" si="19"/>
        <v>18</v>
      </c>
      <c r="B201" s="12">
        <v>43299</v>
      </c>
      <c r="C201" s="27">
        <v>69.89</v>
      </c>
      <c r="D201" s="14">
        <f t="shared" si="15"/>
        <v>0.69889999999999997</v>
      </c>
      <c r="E201" s="3"/>
      <c r="F201" s="12">
        <v>43299</v>
      </c>
      <c r="G201" s="26">
        <v>36.25</v>
      </c>
      <c r="H201" s="15">
        <f t="shared" si="16"/>
        <v>0.36249999999999999</v>
      </c>
      <c r="I201" s="2"/>
      <c r="J201" s="12">
        <v>43299</v>
      </c>
      <c r="K201" s="26">
        <v>53.32</v>
      </c>
      <c r="L201" s="15">
        <f t="shared" si="17"/>
        <v>0.53320000000000001</v>
      </c>
      <c r="M201" s="2"/>
      <c r="N201" s="12">
        <v>43299</v>
      </c>
      <c r="O201" s="26">
        <v>36.76</v>
      </c>
      <c r="P201" s="16">
        <f t="shared" si="18"/>
        <v>0.36759999999999998</v>
      </c>
    </row>
    <row r="202" spans="1:16" x14ac:dyDescent="0.25">
      <c r="A202" s="9">
        <f t="shared" si="19"/>
        <v>19</v>
      </c>
      <c r="B202" s="12">
        <v>43300</v>
      </c>
      <c r="C202" s="27">
        <v>69.67</v>
      </c>
      <c r="D202" s="14">
        <f t="shared" si="15"/>
        <v>0.69669999999999999</v>
      </c>
      <c r="E202" s="3"/>
      <c r="F202" s="12">
        <v>43300</v>
      </c>
      <c r="G202" s="26">
        <v>36.17</v>
      </c>
      <c r="H202" s="15">
        <f t="shared" si="16"/>
        <v>0.36170000000000002</v>
      </c>
      <c r="I202" s="2"/>
      <c r="J202" s="12">
        <v>43300</v>
      </c>
      <c r="K202" s="26">
        <v>52.8</v>
      </c>
      <c r="L202" s="15">
        <f t="shared" si="17"/>
        <v>0.52800000000000002</v>
      </c>
      <c r="M202" s="2"/>
      <c r="N202" s="12">
        <v>43300</v>
      </c>
      <c r="O202" s="26">
        <v>36.56</v>
      </c>
      <c r="P202" s="16">
        <f t="shared" si="18"/>
        <v>0.36560000000000004</v>
      </c>
    </row>
    <row r="203" spans="1:16" x14ac:dyDescent="0.25">
      <c r="A203" s="9">
        <f t="shared" si="19"/>
        <v>20</v>
      </c>
      <c r="B203" s="12">
        <v>43301</v>
      </c>
      <c r="C203" s="27">
        <v>69.47</v>
      </c>
      <c r="D203" s="14">
        <f t="shared" si="15"/>
        <v>0.69469999999999998</v>
      </c>
      <c r="E203" s="3"/>
      <c r="F203" s="12">
        <v>43301</v>
      </c>
      <c r="G203" s="26">
        <v>36.08</v>
      </c>
      <c r="H203" s="15">
        <f t="shared" si="16"/>
        <v>0.36080000000000001</v>
      </c>
      <c r="I203" s="2"/>
      <c r="J203" s="12">
        <v>43301</v>
      </c>
      <c r="K203" s="26">
        <v>52.28</v>
      </c>
      <c r="L203" s="15">
        <f t="shared" si="17"/>
        <v>0.52280000000000004</v>
      </c>
      <c r="M203" s="2"/>
      <c r="N203" s="12">
        <v>43301</v>
      </c>
      <c r="O203" s="26">
        <v>36.369999999999997</v>
      </c>
      <c r="P203" s="16">
        <f t="shared" si="18"/>
        <v>0.36369999999999997</v>
      </c>
    </row>
    <row r="204" spans="1:16" x14ac:dyDescent="0.25">
      <c r="A204" s="9">
        <f t="shared" si="19"/>
        <v>21</v>
      </c>
      <c r="B204" s="12">
        <v>43302</v>
      </c>
      <c r="C204" s="27">
        <v>69.06</v>
      </c>
      <c r="D204" s="14">
        <f t="shared" si="15"/>
        <v>0.69059999999999999</v>
      </c>
      <c r="E204" s="3"/>
      <c r="F204" s="12">
        <v>43302</v>
      </c>
      <c r="G204" s="26">
        <v>36.01</v>
      </c>
      <c r="H204" s="15">
        <f t="shared" si="16"/>
        <v>0.36009999999999998</v>
      </c>
      <c r="I204" s="2"/>
      <c r="J204" s="12">
        <v>43302</v>
      </c>
      <c r="K204" s="26">
        <v>52.24</v>
      </c>
      <c r="L204" s="15">
        <f t="shared" si="17"/>
        <v>0.52239999999999998</v>
      </c>
      <c r="M204" s="2"/>
      <c r="N204" s="12">
        <v>43302</v>
      </c>
      <c r="O204" s="26">
        <v>36.200000000000003</v>
      </c>
      <c r="P204" s="16">
        <f t="shared" si="18"/>
        <v>0.36200000000000004</v>
      </c>
    </row>
    <row r="205" spans="1:16" x14ac:dyDescent="0.25">
      <c r="A205" s="9">
        <f t="shared" si="19"/>
        <v>22</v>
      </c>
      <c r="B205" s="12">
        <v>43303</v>
      </c>
      <c r="C205" s="27">
        <v>68.98</v>
      </c>
      <c r="D205" s="14">
        <f t="shared" si="15"/>
        <v>0.68980000000000008</v>
      </c>
      <c r="E205" s="3"/>
      <c r="F205" s="12">
        <v>43303</v>
      </c>
      <c r="G205" s="26">
        <v>35.92</v>
      </c>
      <c r="H205" s="15">
        <f t="shared" si="16"/>
        <v>0.35920000000000002</v>
      </c>
      <c r="I205" s="2"/>
      <c r="J205" s="12">
        <v>43303</v>
      </c>
      <c r="K205" s="26">
        <v>52.3</v>
      </c>
      <c r="L205" s="15">
        <f t="shared" si="17"/>
        <v>0.52300000000000002</v>
      </c>
      <c r="M205" s="2"/>
      <c r="N205" s="12">
        <v>43303</v>
      </c>
      <c r="O205" s="26">
        <v>36.119999999999997</v>
      </c>
      <c r="P205" s="16">
        <f t="shared" si="18"/>
        <v>0.36119999999999997</v>
      </c>
    </row>
    <row r="206" spans="1:16" x14ac:dyDescent="0.25">
      <c r="A206" s="9">
        <f t="shared" si="19"/>
        <v>23</v>
      </c>
      <c r="B206" s="12">
        <v>43304</v>
      </c>
      <c r="C206" s="27">
        <v>68.900000000000006</v>
      </c>
      <c r="D206" s="14">
        <f t="shared" si="15"/>
        <v>0.68900000000000006</v>
      </c>
      <c r="E206" s="3"/>
      <c r="F206" s="12">
        <v>43304</v>
      </c>
      <c r="G206" s="26">
        <v>35.75</v>
      </c>
      <c r="H206" s="15">
        <f t="shared" si="16"/>
        <v>0.35749999999999998</v>
      </c>
      <c r="I206" s="2"/>
      <c r="J206" s="12">
        <v>43304</v>
      </c>
      <c r="K206" s="26">
        <v>51.74</v>
      </c>
      <c r="L206" s="15">
        <f t="shared" si="17"/>
        <v>0.51739999999999997</v>
      </c>
      <c r="M206" s="2"/>
      <c r="N206" s="12">
        <v>43304</v>
      </c>
      <c r="O206" s="26">
        <v>35.92</v>
      </c>
      <c r="P206" s="16">
        <f t="shared" si="18"/>
        <v>0.35920000000000002</v>
      </c>
    </row>
    <row r="207" spans="1:16" x14ac:dyDescent="0.25">
      <c r="A207" s="9">
        <f t="shared" si="19"/>
        <v>24</v>
      </c>
      <c r="B207" s="12">
        <v>43305</v>
      </c>
      <c r="C207" s="27">
        <v>68.56</v>
      </c>
      <c r="D207" s="14">
        <f t="shared" si="15"/>
        <v>0.68559999999999999</v>
      </c>
      <c r="E207" s="3"/>
      <c r="F207" s="12">
        <v>43305</v>
      </c>
      <c r="G207" s="26">
        <v>35.61</v>
      </c>
      <c r="H207" s="15">
        <f t="shared" si="16"/>
        <v>0.35609999999999997</v>
      </c>
      <c r="I207" s="2"/>
      <c r="J207" s="12">
        <v>43305</v>
      </c>
      <c r="K207" s="26">
        <v>51.07</v>
      </c>
      <c r="L207" s="15">
        <f t="shared" si="17"/>
        <v>0.51070000000000004</v>
      </c>
      <c r="M207" s="2"/>
      <c r="N207" s="12">
        <v>43305</v>
      </c>
      <c r="O207" s="26">
        <v>35.69</v>
      </c>
      <c r="P207" s="16">
        <f t="shared" si="18"/>
        <v>0.3569</v>
      </c>
    </row>
    <row r="208" spans="1:16" x14ac:dyDescent="0.25">
      <c r="A208" s="9">
        <f t="shared" si="19"/>
        <v>25</v>
      </c>
      <c r="B208" s="12">
        <v>43306</v>
      </c>
      <c r="C208" s="27">
        <v>68.27</v>
      </c>
      <c r="D208" s="14">
        <f t="shared" si="15"/>
        <v>0.68269999999999997</v>
      </c>
      <c r="E208" s="3"/>
      <c r="F208" s="12">
        <v>43306</v>
      </c>
      <c r="G208" s="26">
        <v>35.49</v>
      </c>
      <c r="H208" s="15">
        <f t="shared" si="16"/>
        <v>0.35489999999999999</v>
      </c>
      <c r="I208" s="2"/>
      <c r="J208" s="12">
        <v>43306</v>
      </c>
      <c r="K208" s="26">
        <v>50.61</v>
      </c>
      <c r="L208" s="15">
        <f t="shared" si="17"/>
        <v>0.50609999999999999</v>
      </c>
      <c r="M208" s="2"/>
      <c r="N208" s="12">
        <v>43306</v>
      </c>
      <c r="O208" s="26">
        <v>35.479999999999997</v>
      </c>
      <c r="P208" s="16">
        <f t="shared" si="18"/>
        <v>0.35479999999999995</v>
      </c>
    </row>
    <row r="209" spans="1:16" x14ac:dyDescent="0.25">
      <c r="A209" s="9">
        <f t="shared" si="19"/>
        <v>26</v>
      </c>
      <c r="B209" s="12">
        <v>43307</v>
      </c>
      <c r="C209" s="27">
        <v>67.98</v>
      </c>
      <c r="D209" s="14">
        <f t="shared" si="15"/>
        <v>0.67980000000000007</v>
      </c>
      <c r="E209" s="3"/>
      <c r="F209" s="12">
        <v>43307</v>
      </c>
      <c r="G209" s="26">
        <v>35.409999999999997</v>
      </c>
      <c r="H209" s="15">
        <f t="shared" si="16"/>
        <v>0.35409999999999997</v>
      </c>
      <c r="I209" s="2"/>
      <c r="J209" s="12">
        <v>43307</v>
      </c>
      <c r="K209" s="26">
        <v>50.55</v>
      </c>
      <c r="L209" s="15">
        <f t="shared" si="17"/>
        <v>0.50549999999999995</v>
      </c>
      <c r="M209" s="2"/>
      <c r="N209" s="12">
        <v>43307</v>
      </c>
      <c r="O209" s="26">
        <v>35.21</v>
      </c>
      <c r="P209" s="16">
        <f t="shared" si="18"/>
        <v>0.35210000000000002</v>
      </c>
    </row>
    <row r="210" spans="1:16" x14ac:dyDescent="0.25">
      <c r="A210" s="9">
        <f t="shared" si="19"/>
        <v>27</v>
      </c>
      <c r="B210" s="12">
        <v>43308</v>
      </c>
      <c r="C210" s="27">
        <v>67.53</v>
      </c>
      <c r="D210" s="14">
        <f t="shared" si="15"/>
        <v>0.67530000000000001</v>
      </c>
      <c r="E210" s="3"/>
      <c r="F210" s="12">
        <v>43308</v>
      </c>
      <c r="G210" s="26">
        <v>35.299999999999997</v>
      </c>
      <c r="H210" s="15">
        <f t="shared" si="16"/>
        <v>0.35299999999999998</v>
      </c>
      <c r="I210" s="2"/>
      <c r="J210" s="12">
        <v>43308</v>
      </c>
      <c r="K210" s="26">
        <v>50.18</v>
      </c>
      <c r="L210" s="15">
        <f t="shared" si="17"/>
        <v>0.50180000000000002</v>
      </c>
      <c r="M210" s="2"/>
      <c r="N210" s="12">
        <v>43308</v>
      </c>
      <c r="O210" s="26">
        <v>35.01</v>
      </c>
      <c r="P210" s="16">
        <f t="shared" si="18"/>
        <v>0.35009999999999997</v>
      </c>
    </row>
    <row r="211" spans="1:16" x14ac:dyDescent="0.25">
      <c r="A211" s="9">
        <f t="shared" si="19"/>
        <v>28</v>
      </c>
      <c r="B211" s="12">
        <v>43309</v>
      </c>
      <c r="C211" s="27">
        <v>67.430000000000007</v>
      </c>
      <c r="D211" s="14">
        <f t="shared" si="15"/>
        <v>0.67430000000000012</v>
      </c>
      <c r="E211" s="3"/>
      <c r="F211" s="12">
        <v>43309</v>
      </c>
      <c r="G211" s="26">
        <v>35.229999999999997</v>
      </c>
      <c r="H211" s="15">
        <f t="shared" si="16"/>
        <v>0.35229999999999995</v>
      </c>
      <c r="I211" s="2"/>
      <c r="J211" s="12">
        <v>43309</v>
      </c>
      <c r="K211" s="26">
        <v>49.98</v>
      </c>
      <c r="L211" s="15">
        <f t="shared" si="17"/>
        <v>0.49979999999999997</v>
      </c>
      <c r="M211" s="2"/>
      <c r="N211" s="12">
        <v>43309</v>
      </c>
      <c r="O211" s="26">
        <v>34.86</v>
      </c>
      <c r="P211" s="16">
        <f t="shared" si="18"/>
        <v>0.34860000000000002</v>
      </c>
    </row>
    <row r="212" spans="1:16" x14ac:dyDescent="0.25">
      <c r="A212" s="9">
        <f t="shared" si="19"/>
        <v>29</v>
      </c>
      <c r="B212" s="12">
        <v>43310</v>
      </c>
      <c r="C212" s="27">
        <v>67.39</v>
      </c>
      <c r="D212" s="14">
        <f t="shared" si="15"/>
        <v>0.67390000000000005</v>
      </c>
      <c r="E212" s="3"/>
      <c r="F212" s="12">
        <v>43310</v>
      </c>
      <c r="G212" s="26">
        <v>35.15</v>
      </c>
      <c r="H212" s="15">
        <f t="shared" si="16"/>
        <v>0.35149999999999998</v>
      </c>
      <c r="I212" s="2"/>
      <c r="J212" s="12">
        <v>43310</v>
      </c>
      <c r="K212" s="26">
        <v>50.16</v>
      </c>
      <c r="L212" s="15">
        <f t="shared" si="17"/>
        <v>0.50159999999999993</v>
      </c>
      <c r="M212" s="2"/>
      <c r="N212" s="12">
        <v>43310</v>
      </c>
      <c r="O212" s="26">
        <v>34.700000000000003</v>
      </c>
      <c r="P212" s="16">
        <f t="shared" si="18"/>
        <v>0.34700000000000003</v>
      </c>
    </row>
    <row r="213" spans="1:16" x14ac:dyDescent="0.25">
      <c r="A213" s="9">
        <f t="shared" si="19"/>
        <v>30</v>
      </c>
      <c r="B213" s="12">
        <v>43311</v>
      </c>
      <c r="C213" s="27">
        <v>67.25</v>
      </c>
      <c r="D213" s="14">
        <f t="shared" si="15"/>
        <v>0.67249999999999999</v>
      </c>
      <c r="E213" s="3"/>
      <c r="F213" s="12">
        <v>43311</v>
      </c>
      <c r="G213" s="26">
        <v>35.07</v>
      </c>
      <c r="H213" s="15">
        <f t="shared" si="16"/>
        <v>0.35070000000000001</v>
      </c>
      <c r="I213" s="2"/>
      <c r="J213" s="12">
        <v>43311</v>
      </c>
      <c r="K213" s="26">
        <v>49.57</v>
      </c>
      <c r="L213" s="15">
        <f t="shared" si="17"/>
        <v>0.49570000000000003</v>
      </c>
      <c r="M213" s="2"/>
      <c r="N213" s="12">
        <v>43311</v>
      </c>
      <c r="O213" s="26">
        <v>34.43</v>
      </c>
      <c r="P213" s="16">
        <f t="shared" si="18"/>
        <v>0.34429999999999999</v>
      </c>
    </row>
    <row r="214" spans="1:16" x14ac:dyDescent="0.25">
      <c r="A214" s="9">
        <f t="shared" si="19"/>
        <v>31</v>
      </c>
      <c r="B214" s="12">
        <v>43312</v>
      </c>
      <c r="C214" s="27">
        <v>67.11</v>
      </c>
      <c r="D214" s="14">
        <f t="shared" si="15"/>
        <v>0.67110000000000003</v>
      </c>
      <c r="E214" s="3"/>
      <c r="F214" s="12">
        <v>43312</v>
      </c>
      <c r="G214" s="26">
        <v>34.94</v>
      </c>
      <c r="H214" s="15">
        <f t="shared" si="16"/>
        <v>0.34939999999999999</v>
      </c>
      <c r="I214" s="2"/>
      <c r="J214" s="12">
        <v>43312</v>
      </c>
      <c r="K214" s="26">
        <v>48.86</v>
      </c>
      <c r="L214" s="15">
        <f t="shared" si="17"/>
        <v>0.48859999999999998</v>
      </c>
      <c r="M214" s="2"/>
      <c r="N214" s="12">
        <v>43312</v>
      </c>
      <c r="O214" s="26">
        <v>34.229999999999997</v>
      </c>
      <c r="P214" s="16">
        <f t="shared" si="18"/>
        <v>0.34229999999999999</v>
      </c>
    </row>
    <row r="215" spans="1:16" x14ac:dyDescent="0.25">
      <c r="A215" s="9">
        <f t="shared" si="19"/>
        <v>1</v>
      </c>
      <c r="B215" s="12">
        <v>43313</v>
      </c>
      <c r="C215" s="27">
        <v>66.989999999999995</v>
      </c>
      <c r="D215" s="14">
        <f t="shared" si="15"/>
        <v>0.66989999999999994</v>
      </c>
      <c r="E215" s="3"/>
      <c r="F215" s="12">
        <v>43313</v>
      </c>
      <c r="G215" s="26">
        <v>34.840000000000003</v>
      </c>
      <c r="H215" s="15">
        <f t="shared" si="16"/>
        <v>0.34840000000000004</v>
      </c>
      <c r="I215" s="2"/>
      <c r="J215" s="12">
        <v>43313</v>
      </c>
      <c r="K215" s="26">
        <v>48.26</v>
      </c>
      <c r="L215" s="15">
        <f t="shared" si="17"/>
        <v>0.48259999999999997</v>
      </c>
      <c r="M215" s="2"/>
      <c r="N215" s="12">
        <v>43313</v>
      </c>
      <c r="O215" s="26">
        <v>34.01</v>
      </c>
      <c r="P215" s="16">
        <f t="shared" si="18"/>
        <v>0.34009999999999996</v>
      </c>
    </row>
    <row r="216" spans="1:16" x14ac:dyDescent="0.25">
      <c r="A216" s="9">
        <f t="shared" si="19"/>
        <v>2</v>
      </c>
      <c r="B216" s="12">
        <v>43314</v>
      </c>
      <c r="C216" s="27">
        <v>66.88</v>
      </c>
      <c r="D216" s="14">
        <f t="shared" si="15"/>
        <v>0.66879999999999995</v>
      </c>
      <c r="E216" s="3"/>
      <c r="F216" s="12">
        <v>43314</v>
      </c>
      <c r="G216" s="26">
        <v>34.75</v>
      </c>
      <c r="H216" s="15">
        <f t="shared" si="16"/>
        <v>0.34749999999999998</v>
      </c>
      <c r="I216" s="2"/>
      <c r="J216" s="12">
        <v>43314</v>
      </c>
      <c r="K216" s="26">
        <v>47.46</v>
      </c>
      <c r="L216" s="15">
        <f t="shared" si="17"/>
        <v>0.47460000000000002</v>
      </c>
      <c r="M216" s="2"/>
      <c r="N216" s="12">
        <v>43314</v>
      </c>
      <c r="O216" s="26">
        <v>33.840000000000003</v>
      </c>
      <c r="P216" s="16">
        <f t="shared" si="18"/>
        <v>0.33840000000000003</v>
      </c>
    </row>
    <row r="217" spans="1:16" x14ac:dyDescent="0.25">
      <c r="A217" s="9">
        <f t="shared" si="19"/>
        <v>3</v>
      </c>
      <c r="B217" s="12">
        <v>43315</v>
      </c>
      <c r="C217" s="27">
        <v>66.400000000000006</v>
      </c>
      <c r="D217" s="14">
        <f t="shared" si="15"/>
        <v>0.66400000000000003</v>
      </c>
      <c r="E217" s="3"/>
      <c r="F217" s="12">
        <v>43315</v>
      </c>
      <c r="G217" s="26">
        <v>34.69</v>
      </c>
      <c r="H217" s="15">
        <f t="shared" si="16"/>
        <v>0.34689999999999999</v>
      </c>
      <c r="I217" s="2"/>
      <c r="J217" s="12">
        <v>43315</v>
      </c>
      <c r="K217" s="26">
        <v>46.59</v>
      </c>
      <c r="L217" s="15">
        <f t="shared" si="17"/>
        <v>0.46590000000000004</v>
      </c>
      <c r="M217" s="2"/>
      <c r="N217" s="12">
        <v>43315</v>
      </c>
      <c r="O217" s="26">
        <v>33.78</v>
      </c>
      <c r="P217" s="16">
        <f t="shared" si="18"/>
        <v>0.33779999999999999</v>
      </c>
    </row>
    <row r="218" spans="1:16" x14ac:dyDescent="0.25">
      <c r="A218" s="9">
        <f t="shared" si="19"/>
        <v>4</v>
      </c>
      <c r="B218" s="12">
        <v>43316</v>
      </c>
      <c r="C218" s="27">
        <v>66.010000000000005</v>
      </c>
      <c r="D218" s="14">
        <f t="shared" si="15"/>
        <v>0.66010000000000002</v>
      </c>
      <c r="E218" s="3"/>
      <c r="F218" s="12">
        <v>43316</v>
      </c>
      <c r="G218" s="26">
        <v>34.6</v>
      </c>
      <c r="H218" s="15">
        <f t="shared" si="16"/>
        <v>0.34600000000000003</v>
      </c>
      <c r="I218" s="2"/>
      <c r="J218" s="12">
        <v>43316</v>
      </c>
      <c r="K218" s="26">
        <v>46.12</v>
      </c>
      <c r="L218" s="15">
        <f t="shared" si="17"/>
        <v>0.4612</v>
      </c>
      <c r="M218" s="2"/>
      <c r="N218" s="12">
        <v>43316</v>
      </c>
      <c r="O218" s="26">
        <v>33.69</v>
      </c>
      <c r="P218" s="16">
        <f t="shared" si="18"/>
        <v>0.33689999999999998</v>
      </c>
    </row>
    <row r="219" spans="1:16" x14ac:dyDescent="0.25">
      <c r="A219" s="9">
        <f t="shared" si="19"/>
        <v>5</v>
      </c>
      <c r="B219" s="12">
        <v>43317</v>
      </c>
      <c r="C219" s="27">
        <v>65.819999999999993</v>
      </c>
      <c r="D219" s="14">
        <f t="shared" si="15"/>
        <v>0.6581999999999999</v>
      </c>
      <c r="E219" s="3"/>
      <c r="F219" s="12">
        <v>43317</v>
      </c>
      <c r="G219" s="26">
        <v>34.520000000000003</v>
      </c>
      <c r="H219" s="15">
        <f t="shared" si="16"/>
        <v>0.34520000000000001</v>
      </c>
      <c r="I219" s="2"/>
      <c r="J219" s="12">
        <v>43317</v>
      </c>
      <c r="K219" s="26">
        <v>46.08</v>
      </c>
      <c r="L219" s="15">
        <f t="shared" si="17"/>
        <v>0.46079999999999999</v>
      </c>
      <c r="M219" s="2"/>
      <c r="N219" s="12">
        <v>43317</v>
      </c>
      <c r="O219" s="26">
        <v>33.590000000000003</v>
      </c>
      <c r="P219" s="16">
        <f t="shared" si="18"/>
        <v>0.33590000000000003</v>
      </c>
    </row>
    <row r="220" spans="1:16" x14ac:dyDescent="0.25">
      <c r="A220" s="9">
        <f t="shared" si="19"/>
        <v>6</v>
      </c>
      <c r="B220" s="12">
        <v>43318</v>
      </c>
      <c r="C220" s="27">
        <v>65.31</v>
      </c>
      <c r="D220" s="14">
        <f t="shared" si="15"/>
        <v>0.65310000000000001</v>
      </c>
      <c r="E220" s="3"/>
      <c r="F220" s="12">
        <v>43318</v>
      </c>
      <c r="G220" s="26">
        <v>34.44</v>
      </c>
      <c r="H220" s="15">
        <f t="shared" si="16"/>
        <v>0.34439999999999998</v>
      </c>
      <c r="I220" s="2"/>
      <c r="J220" s="12">
        <v>43318</v>
      </c>
      <c r="K220" s="26">
        <v>45.43</v>
      </c>
      <c r="L220" s="15">
        <f t="shared" si="17"/>
        <v>0.45429999999999998</v>
      </c>
      <c r="M220" s="2"/>
      <c r="N220" s="12">
        <v>43318</v>
      </c>
      <c r="O220" s="26">
        <v>33.479999999999997</v>
      </c>
      <c r="P220" s="16">
        <f t="shared" si="18"/>
        <v>0.33479999999999999</v>
      </c>
    </row>
    <row r="221" spans="1:16" x14ac:dyDescent="0.25">
      <c r="A221" s="9">
        <f t="shared" si="19"/>
        <v>7</v>
      </c>
      <c r="B221" s="12">
        <v>43319</v>
      </c>
      <c r="C221" s="27">
        <v>65.069999999999993</v>
      </c>
      <c r="D221" s="14">
        <f t="shared" si="15"/>
        <v>0.65069999999999995</v>
      </c>
      <c r="E221" s="3"/>
      <c r="F221" s="12">
        <v>43319</v>
      </c>
      <c r="G221" s="26">
        <v>34.35</v>
      </c>
      <c r="H221" s="15">
        <f t="shared" si="16"/>
        <v>0.34350000000000003</v>
      </c>
      <c r="I221" s="2"/>
      <c r="J221" s="12">
        <v>43319</v>
      </c>
      <c r="K221" s="26">
        <v>44.68</v>
      </c>
      <c r="L221" s="15">
        <f t="shared" si="17"/>
        <v>0.44679999999999997</v>
      </c>
      <c r="M221" s="2"/>
      <c r="N221" s="12">
        <v>43319</v>
      </c>
      <c r="O221" s="26">
        <v>33.33</v>
      </c>
      <c r="P221" s="16">
        <f t="shared" si="18"/>
        <v>0.33329999999999999</v>
      </c>
    </row>
    <row r="222" spans="1:16" x14ac:dyDescent="0.25">
      <c r="A222" s="9">
        <f t="shared" si="19"/>
        <v>8</v>
      </c>
      <c r="B222" s="12">
        <v>43320</v>
      </c>
      <c r="C222" s="27">
        <v>64.66</v>
      </c>
      <c r="D222" s="14">
        <f t="shared" si="15"/>
        <v>0.64659999999999995</v>
      </c>
      <c r="E222" s="3"/>
      <c r="F222" s="12">
        <v>43320</v>
      </c>
      <c r="G222" s="26">
        <v>34.26</v>
      </c>
      <c r="H222" s="15">
        <f t="shared" si="16"/>
        <v>0.34259999999999996</v>
      </c>
      <c r="I222" s="2"/>
      <c r="J222" s="12">
        <v>43320</v>
      </c>
      <c r="K222" s="26">
        <v>44.06</v>
      </c>
      <c r="L222" s="15">
        <f t="shared" si="17"/>
        <v>0.44060000000000005</v>
      </c>
      <c r="M222" s="2"/>
      <c r="N222" s="12">
        <v>43320</v>
      </c>
      <c r="O222" s="26">
        <v>33.14</v>
      </c>
      <c r="P222" s="16">
        <f t="shared" si="18"/>
        <v>0.33140000000000003</v>
      </c>
    </row>
    <row r="223" spans="1:16" x14ac:dyDescent="0.25">
      <c r="A223" s="9">
        <f t="shared" si="19"/>
        <v>9</v>
      </c>
      <c r="B223" s="12">
        <v>43321</v>
      </c>
      <c r="C223" s="27">
        <v>63.93</v>
      </c>
      <c r="D223" s="14">
        <f t="shared" si="15"/>
        <v>0.63929999999999998</v>
      </c>
      <c r="E223" s="3"/>
      <c r="F223" s="12">
        <v>43321</v>
      </c>
      <c r="G223" s="26">
        <v>34.159999999999997</v>
      </c>
      <c r="H223" s="15">
        <f t="shared" si="16"/>
        <v>0.34159999999999996</v>
      </c>
      <c r="I223" s="2"/>
      <c r="J223" s="12">
        <v>43321</v>
      </c>
      <c r="K223" s="26">
        <v>43.49</v>
      </c>
      <c r="L223" s="15">
        <f t="shared" si="17"/>
        <v>0.43490000000000001</v>
      </c>
      <c r="M223" s="2"/>
      <c r="N223" s="12">
        <v>43321</v>
      </c>
      <c r="O223" s="26">
        <v>32.99</v>
      </c>
      <c r="P223" s="16">
        <f t="shared" si="18"/>
        <v>0.32990000000000003</v>
      </c>
    </row>
    <row r="224" spans="1:16" x14ac:dyDescent="0.25">
      <c r="A224" s="9">
        <f t="shared" si="19"/>
        <v>10</v>
      </c>
      <c r="B224" s="12">
        <v>43322</v>
      </c>
      <c r="C224" s="27">
        <v>63.21</v>
      </c>
      <c r="D224" s="14">
        <f t="shared" si="15"/>
        <v>0.6321</v>
      </c>
      <c r="E224" s="3"/>
      <c r="F224" s="12">
        <v>43322</v>
      </c>
      <c r="G224" s="26">
        <v>34.090000000000003</v>
      </c>
      <c r="H224" s="15">
        <f t="shared" si="16"/>
        <v>0.34090000000000004</v>
      </c>
      <c r="I224" s="2"/>
      <c r="J224" s="12">
        <v>43322</v>
      </c>
      <c r="K224" s="26">
        <v>42.9</v>
      </c>
      <c r="L224" s="15">
        <f t="shared" si="17"/>
        <v>0.42899999999999999</v>
      </c>
      <c r="M224" s="2"/>
      <c r="N224" s="12">
        <v>43322</v>
      </c>
      <c r="O224" s="26">
        <v>32.78</v>
      </c>
      <c r="P224" s="16">
        <f t="shared" si="18"/>
        <v>0.32780000000000004</v>
      </c>
    </row>
    <row r="225" spans="1:16" x14ac:dyDescent="0.25">
      <c r="A225" s="9">
        <f t="shared" si="19"/>
        <v>11</v>
      </c>
      <c r="B225" s="12">
        <v>43323</v>
      </c>
      <c r="C225" s="27">
        <v>62.63</v>
      </c>
      <c r="D225" s="14">
        <f t="shared" si="15"/>
        <v>0.62630000000000008</v>
      </c>
      <c r="E225" s="3"/>
      <c r="F225" s="12">
        <v>43323</v>
      </c>
      <c r="G225" s="26">
        <v>34.020000000000003</v>
      </c>
      <c r="H225" s="15">
        <f t="shared" si="16"/>
        <v>0.34020000000000006</v>
      </c>
      <c r="I225" s="2"/>
      <c r="J225" s="12">
        <v>43323</v>
      </c>
      <c r="K225" s="26">
        <v>42.63</v>
      </c>
      <c r="L225" s="15">
        <f t="shared" si="17"/>
        <v>0.42630000000000001</v>
      </c>
      <c r="M225" s="2"/>
      <c r="N225" s="12">
        <v>43323</v>
      </c>
      <c r="O225" s="26">
        <v>32.619999999999997</v>
      </c>
      <c r="P225" s="16">
        <f t="shared" si="18"/>
        <v>0.32619999999999999</v>
      </c>
    </row>
    <row r="226" spans="1:16" x14ac:dyDescent="0.25">
      <c r="A226" s="9">
        <f t="shared" si="19"/>
        <v>12</v>
      </c>
      <c r="B226" s="12">
        <v>43324</v>
      </c>
      <c r="C226" s="27">
        <v>62.28</v>
      </c>
      <c r="D226" s="14">
        <f t="shared" si="15"/>
        <v>0.62280000000000002</v>
      </c>
      <c r="E226" s="3"/>
      <c r="F226" s="12">
        <v>43324</v>
      </c>
      <c r="G226" s="26">
        <v>33.93</v>
      </c>
      <c r="H226" s="15">
        <f t="shared" si="16"/>
        <v>0.33929999999999999</v>
      </c>
      <c r="I226" s="2"/>
      <c r="J226" s="12">
        <v>43324</v>
      </c>
      <c r="K226" s="26">
        <v>42.62</v>
      </c>
      <c r="L226" s="15">
        <f t="shared" si="17"/>
        <v>0.42619999999999997</v>
      </c>
      <c r="M226" s="2"/>
      <c r="N226" s="12">
        <v>43324</v>
      </c>
      <c r="O226" s="26">
        <v>32.46</v>
      </c>
      <c r="P226" s="16">
        <f t="shared" si="18"/>
        <v>0.3246</v>
      </c>
    </row>
    <row r="227" spans="1:16" x14ac:dyDescent="0.25">
      <c r="A227" s="9">
        <f t="shared" si="19"/>
        <v>13</v>
      </c>
      <c r="B227" s="12">
        <v>43325</v>
      </c>
      <c r="C227" s="27">
        <v>61.66</v>
      </c>
      <c r="D227" s="14">
        <f t="shared" si="15"/>
        <v>0.61659999999999993</v>
      </c>
      <c r="E227" s="3"/>
      <c r="F227" s="12">
        <v>43325</v>
      </c>
      <c r="G227" s="26">
        <v>33.840000000000003</v>
      </c>
      <c r="H227" s="15">
        <f t="shared" si="16"/>
        <v>0.33840000000000003</v>
      </c>
      <c r="I227" s="2"/>
      <c r="J227" s="12">
        <v>43325</v>
      </c>
      <c r="K227" s="26">
        <v>42.09</v>
      </c>
      <c r="L227" s="15">
        <f t="shared" si="17"/>
        <v>0.42090000000000005</v>
      </c>
      <c r="M227" s="2"/>
      <c r="N227" s="12">
        <v>43325</v>
      </c>
      <c r="O227" s="26">
        <v>32.24</v>
      </c>
      <c r="P227" s="16">
        <f t="shared" si="18"/>
        <v>0.32240000000000002</v>
      </c>
    </row>
    <row r="228" spans="1:16" x14ac:dyDescent="0.25">
      <c r="A228" s="9">
        <f t="shared" si="19"/>
        <v>14</v>
      </c>
      <c r="B228" s="12">
        <v>43326</v>
      </c>
      <c r="C228" s="27">
        <v>60.87</v>
      </c>
      <c r="D228" s="14">
        <f t="shared" si="15"/>
        <v>0.60870000000000002</v>
      </c>
      <c r="E228" s="3"/>
      <c r="F228" s="12">
        <v>43326</v>
      </c>
      <c r="G228" s="26">
        <v>33.75</v>
      </c>
      <c r="H228" s="15">
        <f t="shared" si="16"/>
        <v>0.33750000000000002</v>
      </c>
      <c r="I228" s="2"/>
      <c r="J228" s="12">
        <v>43326</v>
      </c>
      <c r="K228" s="26">
        <v>41.43</v>
      </c>
      <c r="L228" s="15">
        <f t="shared" si="17"/>
        <v>0.4143</v>
      </c>
      <c r="M228" s="2"/>
      <c r="N228" s="12">
        <v>43326</v>
      </c>
      <c r="O228" s="26">
        <v>31.99</v>
      </c>
      <c r="P228" s="16">
        <f t="shared" si="18"/>
        <v>0.31989999999999996</v>
      </c>
    </row>
    <row r="229" spans="1:16" x14ac:dyDescent="0.25">
      <c r="A229" s="9">
        <f t="shared" si="19"/>
        <v>15</v>
      </c>
      <c r="B229" s="12">
        <v>43327</v>
      </c>
      <c r="C229" s="27">
        <v>60.39</v>
      </c>
      <c r="D229" s="14">
        <f t="shared" si="15"/>
        <v>0.60389999999999999</v>
      </c>
      <c r="E229" s="3"/>
      <c r="F229" s="12">
        <v>43327</v>
      </c>
      <c r="G229" s="26">
        <v>33.67</v>
      </c>
      <c r="H229" s="15">
        <f t="shared" si="16"/>
        <v>0.3367</v>
      </c>
      <c r="I229" s="2"/>
      <c r="J229" s="12">
        <v>43327</v>
      </c>
      <c r="K229" s="26">
        <v>40.840000000000003</v>
      </c>
      <c r="L229" s="15">
        <f t="shared" si="17"/>
        <v>0.40840000000000004</v>
      </c>
      <c r="M229" s="2"/>
      <c r="N229" s="12">
        <v>43327</v>
      </c>
      <c r="O229" s="26">
        <v>31.78</v>
      </c>
      <c r="P229" s="16">
        <f t="shared" si="18"/>
        <v>0.31780000000000003</v>
      </c>
    </row>
    <row r="230" spans="1:16" x14ac:dyDescent="0.25">
      <c r="A230" s="9">
        <f t="shared" si="19"/>
        <v>16</v>
      </c>
      <c r="B230" s="12">
        <v>43328</v>
      </c>
      <c r="C230" s="27">
        <v>59.88</v>
      </c>
      <c r="D230" s="14">
        <f t="shared" si="15"/>
        <v>0.5988</v>
      </c>
      <c r="E230" s="3"/>
      <c r="F230" s="12">
        <v>43328</v>
      </c>
      <c r="G230" s="26">
        <v>33.56</v>
      </c>
      <c r="H230" s="15">
        <f t="shared" si="16"/>
        <v>0.33560000000000001</v>
      </c>
      <c r="I230" s="2"/>
      <c r="J230" s="12">
        <v>43328</v>
      </c>
      <c r="K230" s="26">
        <v>40.24</v>
      </c>
      <c r="L230" s="15">
        <f t="shared" si="17"/>
        <v>0.40240000000000004</v>
      </c>
      <c r="M230" s="2"/>
      <c r="N230" s="12">
        <v>43328</v>
      </c>
      <c r="O230" s="26">
        <v>31.58</v>
      </c>
      <c r="P230" s="16">
        <f t="shared" si="18"/>
        <v>0.31579999999999997</v>
      </c>
    </row>
    <row r="231" spans="1:16" x14ac:dyDescent="0.25">
      <c r="A231" s="9">
        <f t="shared" si="19"/>
        <v>17</v>
      </c>
      <c r="B231" s="12">
        <v>43329</v>
      </c>
      <c r="C231" s="27">
        <v>59.47</v>
      </c>
      <c r="D231" s="14">
        <f t="shared" si="15"/>
        <v>0.59470000000000001</v>
      </c>
      <c r="E231" s="3"/>
      <c r="F231" s="12">
        <v>43329</v>
      </c>
      <c r="G231" s="26">
        <v>33.5</v>
      </c>
      <c r="H231" s="15">
        <f t="shared" si="16"/>
        <v>0.33500000000000002</v>
      </c>
      <c r="I231" s="2"/>
      <c r="J231" s="12">
        <v>43329</v>
      </c>
      <c r="K231" s="26">
        <v>39.69</v>
      </c>
      <c r="L231" s="15">
        <f t="shared" si="17"/>
        <v>0.39689999999999998</v>
      </c>
      <c r="M231" s="2"/>
      <c r="N231" s="12">
        <v>43329</v>
      </c>
      <c r="O231" s="26">
        <v>31.36</v>
      </c>
      <c r="P231" s="16">
        <f t="shared" si="18"/>
        <v>0.31359999999999999</v>
      </c>
    </row>
    <row r="232" spans="1:16" x14ac:dyDescent="0.25">
      <c r="A232" s="9">
        <f t="shared" si="19"/>
        <v>18</v>
      </c>
      <c r="B232" s="12">
        <v>43330</v>
      </c>
      <c r="C232" s="27">
        <v>59.03</v>
      </c>
      <c r="D232" s="14">
        <f t="shared" si="15"/>
        <v>0.59030000000000005</v>
      </c>
      <c r="E232" s="3"/>
      <c r="F232" s="12">
        <v>43330</v>
      </c>
      <c r="G232" s="26">
        <v>33.380000000000003</v>
      </c>
      <c r="H232" s="15">
        <f t="shared" si="16"/>
        <v>0.33380000000000004</v>
      </c>
      <c r="I232" s="2"/>
      <c r="J232" s="12">
        <v>43330</v>
      </c>
      <c r="K232" s="26">
        <v>39.369999999999997</v>
      </c>
      <c r="L232" s="15">
        <f t="shared" si="17"/>
        <v>0.39369999999999999</v>
      </c>
      <c r="M232" s="2"/>
      <c r="N232" s="12">
        <v>43330</v>
      </c>
      <c r="O232" s="26">
        <v>31.17</v>
      </c>
      <c r="P232" s="16">
        <f t="shared" si="18"/>
        <v>0.31170000000000003</v>
      </c>
    </row>
    <row r="233" spans="1:16" x14ac:dyDescent="0.25">
      <c r="A233" s="9">
        <f t="shared" si="19"/>
        <v>19</v>
      </c>
      <c r="B233" s="12">
        <v>43331</v>
      </c>
      <c r="C233" s="27">
        <v>58.85</v>
      </c>
      <c r="D233" s="14">
        <f t="shared" si="15"/>
        <v>0.58850000000000002</v>
      </c>
      <c r="E233" s="3"/>
      <c r="F233" s="12">
        <v>43331</v>
      </c>
      <c r="G233" s="26">
        <v>33.31</v>
      </c>
      <c r="H233" s="15">
        <f t="shared" si="16"/>
        <v>0.33310000000000001</v>
      </c>
      <c r="I233" s="2"/>
      <c r="J233" s="12">
        <v>43331</v>
      </c>
      <c r="K233" s="26">
        <v>39.35</v>
      </c>
      <c r="L233" s="15">
        <f t="shared" si="17"/>
        <v>0.39350000000000002</v>
      </c>
      <c r="M233" s="2"/>
      <c r="N233" s="12">
        <v>43331</v>
      </c>
      <c r="O233" s="26">
        <v>31.07</v>
      </c>
      <c r="P233" s="16">
        <f t="shared" si="18"/>
        <v>0.31069999999999998</v>
      </c>
    </row>
    <row r="234" spans="1:16" x14ac:dyDescent="0.25">
      <c r="A234" s="9">
        <f t="shared" si="19"/>
        <v>20</v>
      </c>
      <c r="B234" s="12">
        <v>43332</v>
      </c>
      <c r="C234" s="27">
        <v>58.38</v>
      </c>
      <c r="D234" s="14">
        <f t="shared" si="15"/>
        <v>0.58379999999999999</v>
      </c>
      <c r="E234" s="3"/>
      <c r="F234" s="12">
        <v>43332</v>
      </c>
      <c r="G234" s="26">
        <v>33.229999999999997</v>
      </c>
      <c r="H234" s="15">
        <f t="shared" si="16"/>
        <v>0.33229999999999998</v>
      </c>
      <c r="I234" s="2"/>
      <c r="J234" s="12">
        <v>43332</v>
      </c>
      <c r="K234" s="26">
        <v>39.049999999999997</v>
      </c>
      <c r="L234" s="15">
        <f t="shared" si="17"/>
        <v>0.39049999999999996</v>
      </c>
      <c r="M234" s="2"/>
      <c r="N234" s="12">
        <v>43332</v>
      </c>
      <c r="O234" s="26">
        <v>30.79</v>
      </c>
      <c r="P234" s="16">
        <f t="shared" si="18"/>
        <v>0.30790000000000001</v>
      </c>
    </row>
    <row r="235" spans="1:16" x14ac:dyDescent="0.25">
      <c r="A235" s="9">
        <f t="shared" si="19"/>
        <v>21</v>
      </c>
      <c r="B235" s="12">
        <v>43333</v>
      </c>
      <c r="C235" s="27">
        <v>57.86</v>
      </c>
      <c r="D235" s="14">
        <f t="shared" si="15"/>
        <v>0.5786</v>
      </c>
      <c r="E235" s="3"/>
      <c r="F235" s="12">
        <v>43333</v>
      </c>
      <c r="G235" s="26">
        <v>33.17</v>
      </c>
      <c r="H235" s="15">
        <f t="shared" si="16"/>
        <v>0.33169999999999999</v>
      </c>
      <c r="I235" s="2"/>
      <c r="J235" s="12">
        <v>43333</v>
      </c>
      <c r="K235" s="26">
        <v>39.159999999999997</v>
      </c>
      <c r="L235" s="15">
        <f t="shared" si="17"/>
        <v>0.39159999999999995</v>
      </c>
      <c r="M235" s="2"/>
      <c r="N235" s="12">
        <v>43333</v>
      </c>
      <c r="O235" s="26">
        <v>30.48</v>
      </c>
      <c r="P235" s="16">
        <f t="shared" si="18"/>
        <v>0.30480000000000002</v>
      </c>
    </row>
    <row r="236" spans="1:16" x14ac:dyDescent="0.25">
      <c r="A236" s="9">
        <f t="shared" si="19"/>
        <v>22</v>
      </c>
      <c r="B236" s="12">
        <v>43334</v>
      </c>
      <c r="C236" s="27">
        <v>57.19</v>
      </c>
      <c r="D236" s="14">
        <f t="shared" si="15"/>
        <v>0.57189999999999996</v>
      </c>
      <c r="E236" s="3"/>
      <c r="F236" s="12">
        <v>43334</v>
      </c>
      <c r="G236" s="26">
        <v>33.06</v>
      </c>
      <c r="H236" s="15">
        <f t="shared" si="16"/>
        <v>0.3306</v>
      </c>
      <c r="I236" s="2"/>
      <c r="J236" s="12">
        <v>43334</v>
      </c>
      <c r="K236" s="26">
        <v>39.520000000000003</v>
      </c>
      <c r="L236" s="15">
        <f t="shared" si="17"/>
        <v>0.39520000000000005</v>
      </c>
      <c r="M236" s="2"/>
      <c r="N236" s="12">
        <v>43334</v>
      </c>
      <c r="O236" s="26">
        <v>30.19</v>
      </c>
      <c r="P236" s="16">
        <f t="shared" si="18"/>
        <v>0.3019</v>
      </c>
    </row>
    <row r="237" spans="1:16" x14ac:dyDescent="0.25">
      <c r="A237" s="9">
        <f t="shared" si="19"/>
        <v>23</v>
      </c>
      <c r="B237" s="12">
        <v>43335</v>
      </c>
      <c r="C237" s="27">
        <v>56.57</v>
      </c>
      <c r="D237" s="14">
        <f t="shared" si="15"/>
        <v>0.56569999999999998</v>
      </c>
      <c r="E237" s="3"/>
      <c r="F237" s="12">
        <v>43335</v>
      </c>
      <c r="G237" s="26">
        <v>32.909999999999997</v>
      </c>
      <c r="H237" s="15">
        <f t="shared" si="16"/>
        <v>0.32909999999999995</v>
      </c>
      <c r="I237" s="2"/>
      <c r="J237" s="12">
        <v>43335</v>
      </c>
      <c r="K237" s="26">
        <v>39.65</v>
      </c>
      <c r="L237" s="15">
        <f t="shared" si="17"/>
        <v>0.39649999999999996</v>
      </c>
      <c r="M237" s="2"/>
      <c r="N237" s="12">
        <v>43335</v>
      </c>
      <c r="O237" s="26">
        <v>29.9</v>
      </c>
      <c r="P237" s="16">
        <f t="shared" si="18"/>
        <v>0.29899999999999999</v>
      </c>
    </row>
    <row r="238" spans="1:16" x14ac:dyDescent="0.25">
      <c r="A238" s="9">
        <f t="shared" si="19"/>
        <v>24</v>
      </c>
      <c r="B238" s="12">
        <v>43336</v>
      </c>
      <c r="C238" s="27">
        <v>55.93</v>
      </c>
      <c r="D238" s="14">
        <f t="shared" si="15"/>
        <v>0.55930000000000002</v>
      </c>
      <c r="E238" s="3"/>
      <c r="F238" s="12">
        <v>43336</v>
      </c>
      <c r="G238" s="26">
        <v>32.770000000000003</v>
      </c>
      <c r="H238" s="15">
        <f t="shared" si="16"/>
        <v>0.32770000000000005</v>
      </c>
      <c r="I238" s="2"/>
      <c r="J238" s="12">
        <v>43336</v>
      </c>
      <c r="K238" s="26">
        <v>39.71</v>
      </c>
      <c r="L238" s="15">
        <f t="shared" si="17"/>
        <v>0.39710000000000001</v>
      </c>
      <c r="M238" s="2"/>
      <c r="N238" s="12">
        <v>43336</v>
      </c>
      <c r="O238" s="26">
        <v>29.6</v>
      </c>
      <c r="P238" s="16">
        <f t="shared" si="18"/>
        <v>0.29600000000000004</v>
      </c>
    </row>
    <row r="239" spans="1:16" x14ac:dyDescent="0.25">
      <c r="A239" s="9">
        <f t="shared" si="19"/>
        <v>25</v>
      </c>
      <c r="B239" s="12">
        <v>43337</v>
      </c>
      <c r="C239" s="27">
        <v>55.62</v>
      </c>
      <c r="D239" s="14">
        <f t="shared" si="15"/>
        <v>0.55620000000000003</v>
      </c>
      <c r="E239" s="3"/>
      <c r="F239" s="12">
        <v>43337</v>
      </c>
      <c r="G239" s="26">
        <v>32.64</v>
      </c>
      <c r="H239" s="15">
        <f t="shared" si="16"/>
        <v>0.32640000000000002</v>
      </c>
      <c r="I239" s="2"/>
      <c r="J239" s="12">
        <v>43337</v>
      </c>
      <c r="K239" s="26">
        <v>40.450000000000003</v>
      </c>
      <c r="L239" s="15">
        <f t="shared" si="17"/>
        <v>0.40450000000000003</v>
      </c>
      <c r="M239" s="2"/>
      <c r="N239" s="12">
        <v>43337</v>
      </c>
      <c r="O239" s="26">
        <v>29.42</v>
      </c>
      <c r="P239" s="16">
        <f t="shared" si="18"/>
        <v>0.29420000000000002</v>
      </c>
    </row>
    <row r="240" spans="1:16" x14ac:dyDescent="0.25">
      <c r="A240" s="9">
        <f t="shared" si="19"/>
        <v>26</v>
      </c>
      <c r="B240" s="12">
        <v>43338</v>
      </c>
      <c r="C240" s="27">
        <v>55.37</v>
      </c>
      <c r="D240" s="14">
        <f t="shared" si="15"/>
        <v>0.55369999999999997</v>
      </c>
      <c r="E240" s="3"/>
      <c r="F240" s="12">
        <v>43338</v>
      </c>
      <c r="G240" s="26">
        <v>32.53</v>
      </c>
      <c r="H240" s="15">
        <f t="shared" si="16"/>
        <v>0.32530000000000003</v>
      </c>
      <c r="I240" s="2"/>
      <c r="J240" s="12">
        <v>43338</v>
      </c>
      <c r="K240" s="26">
        <v>41.18</v>
      </c>
      <c r="L240" s="15">
        <f t="shared" si="17"/>
        <v>0.4118</v>
      </c>
      <c r="M240" s="2"/>
      <c r="N240" s="12">
        <v>43338</v>
      </c>
      <c r="O240" s="26">
        <v>29.33</v>
      </c>
      <c r="P240" s="16">
        <f t="shared" si="18"/>
        <v>0.29330000000000001</v>
      </c>
    </row>
    <row r="241" spans="1:16" x14ac:dyDescent="0.25">
      <c r="A241" s="9">
        <f t="shared" si="19"/>
        <v>27</v>
      </c>
      <c r="B241" s="12">
        <v>43339</v>
      </c>
      <c r="C241" s="27">
        <v>55.16</v>
      </c>
      <c r="D241" s="14">
        <f t="shared" si="15"/>
        <v>0.55159999999999998</v>
      </c>
      <c r="E241" s="3"/>
      <c r="F241" s="12">
        <v>43339</v>
      </c>
      <c r="G241" s="26">
        <v>32.409999999999997</v>
      </c>
      <c r="H241" s="15">
        <f t="shared" si="16"/>
        <v>0.32409999999999994</v>
      </c>
      <c r="I241" s="2"/>
      <c r="J241" s="12">
        <v>43339</v>
      </c>
      <c r="K241" s="26">
        <v>41.39</v>
      </c>
      <c r="L241" s="15">
        <f t="shared" si="17"/>
        <v>0.41389999999999999</v>
      </c>
      <c r="M241" s="2"/>
      <c r="N241" s="12">
        <v>43339</v>
      </c>
      <c r="O241" s="26">
        <v>29.06</v>
      </c>
      <c r="P241" s="16">
        <f t="shared" si="18"/>
        <v>0.29059999999999997</v>
      </c>
    </row>
    <row r="242" spans="1:16" x14ac:dyDescent="0.25">
      <c r="A242" s="9">
        <f t="shared" si="19"/>
        <v>28</v>
      </c>
      <c r="B242" s="12">
        <v>43340</v>
      </c>
      <c r="C242" s="27">
        <v>54.98</v>
      </c>
      <c r="D242" s="14">
        <f t="shared" si="15"/>
        <v>0.54979999999999996</v>
      </c>
      <c r="E242" s="3"/>
      <c r="F242" s="12">
        <v>43340</v>
      </c>
      <c r="G242" s="26">
        <v>32.26</v>
      </c>
      <c r="H242" s="15">
        <f t="shared" si="16"/>
        <v>0.3226</v>
      </c>
      <c r="I242" s="2"/>
      <c r="J242" s="12">
        <v>43340</v>
      </c>
      <c r="K242" s="26">
        <v>41.21</v>
      </c>
      <c r="L242" s="15">
        <f t="shared" si="17"/>
        <v>0.41210000000000002</v>
      </c>
      <c r="M242" s="2"/>
      <c r="N242" s="12">
        <v>43340</v>
      </c>
      <c r="O242" s="26">
        <v>28.82</v>
      </c>
      <c r="P242" s="16">
        <f t="shared" si="18"/>
        <v>0.28820000000000001</v>
      </c>
    </row>
    <row r="243" spans="1:16" x14ac:dyDescent="0.25">
      <c r="A243" s="9">
        <f t="shared" si="19"/>
        <v>29</v>
      </c>
      <c r="B243" s="12">
        <v>43341</v>
      </c>
      <c r="C243" s="27">
        <v>54.69</v>
      </c>
      <c r="D243" s="14">
        <f t="shared" si="15"/>
        <v>0.54689999999999994</v>
      </c>
      <c r="E243" s="3"/>
      <c r="F243" s="12">
        <v>43341</v>
      </c>
      <c r="G243" s="26">
        <v>32.11</v>
      </c>
      <c r="H243" s="15">
        <f t="shared" si="16"/>
        <v>0.3211</v>
      </c>
      <c r="I243" s="2"/>
      <c r="J243" s="12">
        <v>43341</v>
      </c>
      <c r="K243" s="26">
        <v>41</v>
      </c>
      <c r="L243" s="15">
        <f t="shared" si="17"/>
        <v>0.41</v>
      </c>
      <c r="M243" s="2"/>
      <c r="N243" s="12">
        <v>43341</v>
      </c>
      <c r="O243" s="26">
        <v>28.58</v>
      </c>
      <c r="P243" s="16">
        <f t="shared" si="18"/>
        <v>0.2858</v>
      </c>
    </row>
    <row r="244" spans="1:16" x14ac:dyDescent="0.25">
      <c r="A244" s="9">
        <f t="shared" si="19"/>
        <v>30</v>
      </c>
      <c r="B244" s="12">
        <v>43342</v>
      </c>
      <c r="C244" s="27">
        <v>54.35</v>
      </c>
      <c r="D244" s="14">
        <f t="shared" si="15"/>
        <v>0.54349999999999998</v>
      </c>
      <c r="E244" s="3"/>
      <c r="F244" s="12">
        <v>43342</v>
      </c>
      <c r="G244" s="26">
        <v>32.07</v>
      </c>
      <c r="H244" s="15">
        <f t="shared" si="16"/>
        <v>0.32069999999999999</v>
      </c>
      <c r="I244" s="2"/>
      <c r="J244" s="12">
        <v>43342</v>
      </c>
      <c r="K244" s="26">
        <v>40.76</v>
      </c>
      <c r="L244" s="15">
        <f t="shared" si="17"/>
        <v>0.40759999999999996</v>
      </c>
      <c r="M244" s="2"/>
      <c r="N244" s="12">
        <v>43342</v>
      </c>
      <c r="O244" s="26">
        <v>28.34</v>
      </c>
      <c r="P244" s="16">
        <f t="shared" si="18"/>
        <v>0.28339999999999999</v>
      </c>
    </row>
    <row r="245" spans="1:16" x14ac:dyDescent="0.25">
      <c r="A245" s="9">
        <f t="shared" si="19"/>
        <v>31</v>
      </c>
      <c r="B245" s="12">
        <v>43343</v>
      </c>
      <c r="C245" s="27">
        <v>53.94</v>
      </c>
      <c r="D245" s="14">
        <f t="shared" si="15"/>
        <v>0.53939999999999999</v>
      </c>
      <c r="E245" s="3"/>
      <c r="F245" s="12">
        <v>43343</v>
      </c>
      <c r="G245" s="26">
        <v>31.99</v>
      </c>
      <c r="H245" s="15">
        <f t="shared" si="16"/>
        <v>0.31989999999999996</v>
      </c>
      <c r="I245" s="2"/>
      <c r="J245" s="12">
        <v>43343</v>
      </c>
      <c r="K245" s="26">
        <v>40.61</v>
      </c>
      <c r="L245" s="15">
        <f t="shared" si="17"/>
        <v>0.40610000000000002</v>
      </c>
      <c r="M245" s="2"/>
      <c r="N245" s="12">
        <v>43343</v>
      </c>
      <c r="O245" s="26">
        <v>28.09</v>
      </c>
      <c r="P245" s="16">
        <f t="shared" si="18"/>
        <v>0.28089999999999998</v>
      </c>
    </row>
    <row r="246" spans="1:16" x14ac:dyDescent="0.25">
      <c r="A246" s="9">
        <f t="shared" si="19"/>
        <v>1</v>
      </c>
      <c r="B246" s="12">
        <v>43344</v>
      </c>
      <c r="C246" s="27">
        <v>53.64</v>
      </c>
      <c r="D246" s="14">
        <f t="shared" si="15"/>
        <v>0.53639999999999999</v>
      </c>
      <c r="E246" s="3"/>
      <c r="F246" s="12">
        <v>43344</v>
      </c>
      <c r="G246" s="26">
        <v>31.91</v>
      </c>
      <c r="H246" s="15">
        <f t="shared" si="16"/>
        <v>0.31909999999999999</v>
      </c>
      <c r="I246" s="2"/>
      <c r="J246" s="12">
        <v>43344</v>
      </c>
      <c r="K246" s="26">
        <v>42.11</v>
      </c>
      <c r="L246" s="15">
        <f t="shared" si="17"/>
        <v>0.42109999999999997</v>
      </c>
      <c r="M246" s="2"/>
      <c r="N246" s="12">
        <v>43344</v>
      </c>
      <c r="O246" s="26">
        <v>27.9</v>
      </c>
      <c r="P246" s="16">
        <f t="shared" si="18"/>
        <v>0.27899999999999997</v>
      </c>
    </row>
    <row r="247" spans="1:16" x14ac:dyDescent="0.25">
      <c r="A247" s="9">
        <f t="shared" si="19"/>
        <v>2</v>
      </c>
      <c r="B247" s="12">
        <v>43345</v>
      </c>
      <c r="C247" s="27">
        <v>53.42</v>
      </c>
      <c r="D247" s="14">
        <f t="shared" si="15"/>
        <v>0.53420000000000001</v>
      </c>
      <c r="E247" s="3"/>
      <c r="F247" s="12">
        <v>43345</v>
      </c>
      <c r="G247" s="26">
        <v>31.84</v>
      </c>
      <c r="H247" s="15">
        <f t="shared" si="16"/>
        <v>0.31840000000000002</v>
      </c>
      <c r="I247" s="2"/>
      <c r="J247" s="12">
        <v>43345</v>
      </c>
      <c r="K247" s="26">
        <v>45.04</v>
      </c>
      <c r="L247" s="15">
        <f t="shared" si="17"/>
        <v>0.45039999999999997</v>
      </c>
      <c r="M247" s="2"/>
      <c r="N247" s="12">
        <v>43345</v>
      </c>
      <c r="O247" s="26">
        <v>27.81</v>
      </c>
      <c r="P247" s="16">
        <f t="shared" si="18"/>
        <v>0.27810000000000001</v>
      </c>
    </row>
    <row r="248" spans="1:16" x14ac:dyDescent="0.25">
      <c r="A248" s="9">
        <f t="shared" si="19"/>
        <v>3</v>
      </c>
      <c r="B248" s="12">
        <v>43346</v>
      </c>
      <c r="C248" s="27">
        <v>53.06</v>
      </c>
      <c r="D248" s="14">
        <f t="shared" si="15"/>
        <v>0.53060000000000007</v>
      </c>
      <c r="E248" s="3"/>
      <c r="F248" s="12">
        <v>43346</v>
      </c>
      <c r="G248" s="26">
        <v>31.75</v>
      </c>
      <c r="H248" s="15">
        <f t="shared" si="16"/>
        <v>0.3175</v>
      </c>
      <c r="I248" s="2"/>
      <c r="J248" s="12">
        <v>43346</v>
      </c>
      <c r="K248" s="26">
        <v>48.12</v>
      </c>
      <c r="L248" s="15">
        <f t="shared" si="17"/>
        <v>0.48119999999999996</v>
      </c>
      <c r="M248" s="2"/>
      <c r="N248" s="12">
        <v>43346</v>
      </c>
      <c r="O248" s="26">
        <v>27.49</v>
      </c>
      <c r="P248" s="16">
        <f t="shared" si="18"/>
        <v>0.27489999999999998</v>
      </c>
    </row>
    <row r="249" spans="1:16" x14ac:dyDescent="0.25">
      <c r="A249" s="9">
        <f t="shared" si="19"/>
        <v>4</v>
      </c>
      <c r="B249" s="12">
        <v>43347</v>
      </c>
      <c r="C249" s="27">
        <v>52.73</v>
      </c>
      <c r="D249" s="14">
        <f t="shared" si="15"/>
        <v>0.52729999999999999</v>
      </c>
      <c r="E249" s="3"/>
      <c r="F249" s="12">
        <v>43347</v>
      </c>
      <c r="G249" s="26">
        <v>31.65</v>
      </c>
      <c r="H249" s="15">
        <f t="shared" si="16"/>
        <v>0.3165</v>
      </c>
      <c r="I249" s="2"/>
      <c r="J249" s="12">
        <v>43347</v>
      </c>
      <c r="K249" s="26">
        <v>50.53</v>
      </c>
      <c r="L249" s="15">
        <f t="shared" si="17"/>
        <v>0.50529999999999997</v>
      </c>
      <c r="M249" s="2"/>
      <c r="N249" s="12">
        <v>43347</v>
      </c>
      <c r="O249" s="26">
        <v>27.28</v>
      </c>
      <c r="P249" s="16">
        <f t="shared" si="18"/>
        <v>0.27279999999999999</v>
      </c>
    </row>
    <row r="250" spans="1:16" x14ac:dyDescent="0.25">
      <c r="A250" s="9">
        <f t="shared" si="19"/>
        <v>5</v>
      </c>
      <c r="B250" s="12">
        <v>43348</v>
      </c>
      <c r="C250" s="27">
        <v>52.61</v>
      </c>
      <c r="D250" s="14">
        <f t="shared" si="15"/>
        <v>0.52610000000000001</v>
      </c>
      <c r="E250" s="3"/>
      <c r="F250" s="12">
        <v>43348</v>
      </c>
      <c r="G250" s="26">
        <v>31.55</v>
      </c>
      <c r="H250" s="15">
        <f t="shared" si="16"/>
        <v>0.3155</v>
      </c>
      <c r="I250" s="2"/>
      <c r="J250" s="12">
        <v>43348</v>
      </c>
      <c r="K250" s="26">
        <v>51.7</v>
      </c>
      <c r="L250" s="15">
        <f t="shared" si="17"/>
        <v>0.51700000000000002</v>
      </c>
      <c r="M250" s="2"/>
      <c r="N250" s="12">
        <v>43348</v>
      </c>
      <c r="O250" s="26">
        <v>27.04</v>
      </c>
      <c r="P250" s="16">
        <f t="shared" si="18"/>
        <v>0.27039999999999997</v>
      </c>
    </row>
    <row r="251" spans="1:16" x14ac:dyDescent="0.25">
      <c r="A251" s="9">
        <f t="shared" si="19"/>
        <v>6</v>
      </c>
      <c r="B251" s="12">
        <v>43349</v>
      </c>
      <c r="C251" s="27">
        <v>52.45</v>
      </c>
      <c r="D251" s="14">
        <f t="shared" si="15"/>
        <v>0.52450000000000008</v>
      </c>
      <c r="E251" s="3"/>
      <c r="F251" s="12">
        <v>43349</v>
      </c>
      <c r="G251" s="26">
        <v>31.45</v>
      </c>
      <c r="H251" s="15">
        <f t="shared" si="16"/>
        <v>0.3145</v>
      </c>
      <c r="I251" s="2"/>
      <c r="J251" s="12">
        <v>43349</v>
      </c>
      <c r="K251" s="26">
        <v>52.36</v>
      </c>
      <c r="L251" s="15">
        <f t="shared" si="17"/>
        <v>0.52359999999999995</v>
      </c>
      <c r="M251" s="2"/>
      <c r="N251" s="12">
        <v>43349</v>
      </c>
      <c r="O251" s="26">
        <v>26.82</v>
      </c>
      <c r="P251" s="16">
        <f t="shared" si="18"/>
        <v>0.26819999999999999</v>
      </c>
    </row>
    <row r="252" spans="1:16" x14ac:dyDescent="0.25">
      <c r="A252" s="9">
        <f t="shared" si="19"/>
        <v>7</v>
      </c>
      <c r="B252" s="12">
        <v>43350</v>
      </c>
      <c r="C252" s="27">
        <v>52.27</v>
      </c>
      <c r="D252" s="14">
        <f t="shared" si="15"/>
        <v>0.52270000000000005</v>
      </c>
      <c r="E252" s="3"/>
      <c r="F252" s="12">
        <v>43350</v>
      </c>
      <c r="G252" s="26">
        <v>31.36</v>
      </c>
      <c r="H252" s="15">
        <f t="shared" si="16"/>
        <v>0.31359999999999999</v>
      </c>
      <c r="I252" s="2"/>
      <c r="J252" s="12">
        <v>43350</v>
      </c>
      <c r="K252" s="26">
        <v>53.03</v>
      </c>
      <c r="L252" s="15">
        <f t="shared" si="17"/>
        <v>0.53029999999999999</v>
      </c>
      <c r="M252" s="2"/>
      <c r="N252" s="12">
        <v>43350</v>
      </c>
      <c r="O252" s="26">
        <v>26.68</v>
      </c>
      <c r="P252" s="16">
        <f t="shared" si="18"/>
        <v>0.26679999999999998</v>
      </c>
    </row>
    <row r="253" spans="1:16" x14ac:dyDescent="0.25">
      <c r="A253" s="9">
        <f t="shared" si="19"/>
        <v>8</v>
      </c>
      <c r="B253" s="12">
        <v>43351</v>
      </c>
      <c r="C253" s="27">
        <v>52.19</v>
      </c>
      <c r="D253" s="14">
        <f t="shared" si="15"/>
        <v>0.52190000000000003</v>
      </c>
      <c r="E253" s="3"/>
      <c r="F253" s="12">
        <v>43351</v>
      </c>
      <c r="G253" s="26">
        <v>31.16</v>
      </c>
      <c r="H253" s="15">
        <f t="shared" si="16"/>
        <v>0.31159999999999999</v>
      </c>
      <c r="I253" s="2"/>
      <c r="J253" s="12">
        <v>43351</v>
      </c>
      <c r="K253" s="26">
        <v>53.61</v>
      </c>
      <c r="L253" s="15">
        <f t="shared" si="17"/>
        <v>0.53610000000000002</v>
      </c>
      <c r="M253" s="2"/>
      <c r="N253" s="12">
        <v>43351</v>
      </c>
      <c r="O253" s="26">
        <v>26.54</v>
      </c>
      <c r="P253" s="16">
        <f t="shared" si="18"/>
        <v>0.26539999999999997</v>
      </c>
    </row>
    <row r="254" spans="1:16" x14ac:dyDescent="0.25">
      <c r="A254" s="9">
        <f t="shared" si="19"/>
        <v>9</v>
      </c>
      <c r="B254" s="12">
        <v>43352</v>
      </c>
      <c r="C254" s="27">
        <v>52.07</v>
      </c>
      <c r="D254" s="14">
        <f t="shared" si="15"/>
        <v>0.52070000000000005</v>
      </c>
      <c r="E254" s="3"/>
      <c r="F254" s="12">
        <v>43352</v>
      </c>
      <c r="G254" s="26">
        <v>31.16</v>
      </c>
      <c r="H254" s="15">
        <f t="shared" si="16"/>
        <v>0.31159999999999999</v>
      </c>
      <c r="I254" s="2"/>
      <c r="J254" s="12">
        <v>43352</v>
      </c>
      <c r="K254" s="26">
        <v>54.22</v>
      </c>
      <c r="L254" s="15">
        <f t="shared" si="17"/>
        <v>0.54220000000000002</v>
      </c>
      <c r="M254" s="2"/>
      <c r="N254" s="12">
        <v>43352</v>
      </c>
      <c r="O254" s="26">
        <v>26.41</v>
      </c>
      <c r="P254" s="16">
        <f t="shared" si="18"/>
        <v>0.2641</v>
      </c>
    </row>
    <row r="255" spans="1:16" x14ac:dyDescent="0.25">
      <c r="A255" s="9">
        <f t="shared" si="19"/>
        <v>10</v>
      </c>
      <c r="B255" s="12">
        <v>43353</v>
      </c>
      <c r="C255" s="27">
        <v>51.9</v>
      </c>
      <c r="D255" s="14">
        <f t="shared" si="15"/>
        <v>0.51900000000000002</v>
      </c>
      <c r="E255" s="3"/>
      <c r="F255" s="12">
        <v>43353</v>
      </c>
      <c r="G255" s="26">
        <v>30.99</v>
      </c>
      <c r="H255" s="15">
        <f t="shared" si="16"/>
        <v>0.30990000000000001</v>
      </c>
      <c r="I255" s="2"/>
      <c r="J255" s="12">
        <v>43353</v>
      </c>
      <c r="K255" s="26">
        <v>54.18</v>
      </c>
      <c r="L255" s="15">
        <f t="shared" si="17"/>
        <v>0.54179999999999995</v>
      </c>
      <c r="M255" s="2"/>
      <c r="N255" s="12">
        <v>43353</v>
      </c>
      <c r="O255" s="26">
        <v>26.13</v>
      </c>
      <c r="P255" s="16">
        <f t="shared" si="18"/>
        <v>0.26129999999999998</v>
      </c>
    </row>
    <row r="256" spans="1:16" x14ac:dyDescent="0.25">
      <c r="A256" s="9">
        <f t="shared" si="19"/>
        <v>11</v>
      </c>
      <c r="B256" s="12">
        <v>43354</v>
      </c>
      <c r="C256" s="27">
        <v>51.42</v>
      </c>
      <c r="D256" s="14">
        <f t="shared" si="15"/>
        <v>0.51419999999999999</v>
      </c>
      <c r="E256" s="3"/>
      <c r="F256" s="12">
        <v>43354</v>
      </c>
      <c r="G256" s="26">
        <v>30.85</v>
      </c>
      <c r="H256" s="15">
        <f t="shared" si="16"/>
        <v>0.3085</v>
      </c>
      <c r="I256" s="2"/>
      <c r="J256" s="12">
        <v>43354</v>
      </c>
      <c r="K256" s="26">
        <v>53.72</v>
      </c>
      <c r="L256" s="15">
        <f t="shared" si="17"/>
        <v>0.53720000000000001</v>
      </c>
      <c r="M256" s="2"/>
      <c r="N256" s="12">
        <v>43354</v>
      </c>
      <c r="O256" s="26">
        <v>25.94</v>
      </c>
      <c r="P256" s="16">
        <f t="shared" si="18"/>
        <v>0.25940000000000002</v>
      </c>
    </row>
    <row r="257" spans="1:16" x14ac:dyDescent="0.25">
      <c r="A257" s="9">
        <f t="shared" si="19"/>
        <v>12</v>
      </c>
      <c r="B257" s="12">
        <v>43355</v>
      </c>
      <c r="C257" s="27">
        <v>51</v>
      </c>
      <c r="D257" s="14">
        <f t="shared" si="15"/>
        <v>0.51</v>
      </c>
      <c r="E257" s="3"/>
      <c r="F257" s="12">
        <v>43355</v>
      </c>
      <c r="G257" s="26">
        <v>30.71</v>
      </c>
      <c r="H257" s="15">
        <f t="shared" si="16"/>
        <v>0.30709999999999998</v>
      </c>
      <c r="I257" s="2"/>
      <c r="J257" s="12">
        <v>43355</v>
      </c>
      <c r="K257" s="26">
        <v>53.36</v>
      </c>
      <c r="L257" s="15">
        <f t="shared" si="17"/>
        <v>0.53359999999999996</v>
      </c>
      <c r="M257" s="2"/>
      <c r="N257" s="12">
        <v>43355</v>
      </c>
      <c r="O257" s="26">
        <v>25.74</v>
      </c>
      <c r="P257" s="16">
        <f t="shared" si="18"/>
        <v>0.25739999999999996</v>
      </c>
    </row>
    <row r="258" spans="1:16" x14ac:dyDescent="0.25">
      <c r="A258" s="9">
        <f t="shared" si="19"/>
        <v>13</v>
      </c>
      <c r="B258" s="12">
        <v>43356</v>
      </c>
      <c r="C258" s="27">
        <v>50.41</v>
      </c>
      <c r="D258" s="14">
        <f t="shared" si="15"/>
        <v>0.50409999999999999</v>
      </c>
      <c r="E258" s="3"/>
      <c r="F258" s="12">
        <v>43356</v>
      </c>
      <c r="G258" s="26">
        <v>30.56</v>
      </c>
      <c r="H258" s="15">
        <f t="shared" si="16"/>
        <v>0.30559999999999998</v>
      </c>
      <c r="I258" s="2"/>
      <c r="J258" s="12">
        <v>43356</v>
      </c>
      <c r="K258" s="26">
        <v>52.78</v>
      </c>
      <c r="L258" s="15">
        <f t="shared" si="17"/>
        <v>0.52780000000000005</v>
      </c>
      <c r="M258" s="2"/>
      <c r="N258" s="12">
        <v>43356</v>
      </c>
      <c r="O258" s="26">
        <v>25.52</v>
      </c>
      <c r="P258" s="16">
        <f t="shared" si="18"/>
        <v>0.25519999999999998</v>
      </c>
    </row>
    <row r="259" spans="1:16" x14ac:dyDescent="0.25">
      <c r="A259" s="9">
        <f t="shared" si="19"/>
        <v>14</v>
      </c>
      <c r="B259" s="12">
        <v>43357</v>
      </c>
      <c r="C259" s="27">
        <v>49.73</v>
      </c>
      <c r="D259" s="14">
        <f t="shared" si="15"/>
        <v>0.49729999999999996</v>
      </c>
      <c r="E259" s="3"/>
      <c r="F259" s="12">
        <v>43357</v>
      </c>
      <c r="G259" s="26">
        <v>30.41</v>
      </c>
      <c r="H259" s="15">
        <f t="shared" si="16"/>
        <v>0.30409999999999998</v>
      </c>
      <c r="I259" s="2"/>
      <c r="J259" s="12">
        <v>43357</v>
      </c>
      <c r="K259" s="26">
        <v>52.25</v>
      </c>
      <c r="L259" s="15">
        <f t="shared" si="17"/>
        <v>0.52249999999999996</v>
      </c>
      <c r="M259" s="2"/>
      <c r="N259" s="12">
        <v>43357</v>
      </c>
      <c r="O259" s="26">
        <v>25.36</v>
      </c>
      <c r="P259" s="16">
        <f t="shared" si="18"/>
        <v>0.25359999999999999</v>
      </c>
    </row>
    <row r="260" spans="1:16" x14ac:dyDescent="0.25">
      <c r="A260" s="9">
        <f t="shared" ref="A260:A322" si="20">DAY(B260)</f>
        <v>15</v>
      </c>
      <c r="B260" s="12">
        <v>43358</v>
      </c>
      <c r="C260" s="27">
        <v>49.39</v>
      </c>
      <c r="D260" s="14">
        <f t="shared" ref="D260:D321" si="21">IF($C260="","",$C260/100)</f>
        <v>0.49390000000000001</v>
      </c>
      <c r="E260" s="3"/>
      <c r="F260" s="12">
        <v>43358</v>
      </c>
      <c r="G260" s="26">
        <v>30.36</v>
      </c>
      <c r="H260" s="15">
        <f t="shared" ref="H260:H321" si="22">IF($G260="","",$G260/100)</f>
        <v>0.30359999999999998</v>
      </c>
      <c r="I260" s="2"/>
      <c r="J260" s="12">
        <v>43358</v>
      </c>
      <c r="K260" s="26">
        <v>52.02</v>
      </c>
      <c r="L260" s="15">
        <f t="shared" ref="L260:L321" si="23">IF($K260="","",$K260/100)</f>
        <v>0.5202</v>
      </c>
      <c r="M260" s="2"/>
      <c r="N260" s="12">
        <v>43358</v>
      </c>
      <c r="O260" s="26">
        <v>25.3</v>
      </c>
      <c r="P260" s="16">
        <f t="shared" ref="P260:P321" si="24">IF($O260="","",$O260/100)</f>
        <v>0.253</v>
      </c>
    </row>
    <row r="261" spans="1:16" x14ac:dyDescent="0.25">
      <c r="A261" s="9">
        <f t="shared" si="20"/>
        <v>16</v>
      </c>
      <c r="B261" s="12">
        <v>43359</v>
      </c>
      <c r="C261" s="27">
        <v>49.21</v>
      </c>
      <c r="D261" s="14">
        <f t="shared" si="21"/>
        <v>0.49209999999999998</v>
      </c>
      <c r="E261" s="3"/>
      <c r="F261" s="12">
        <v>43359</v>
      </c>
      <c r="G261" s="26">
        <v>30.28</v>
      </c>
      <c r="H261" s="15">
        <f t="shared" si="22"/>
        <v>0.30280000000000001</v>
      </c>
      <c r="I261" s="2"/>
      <c r="J261" s="12">
        <v>43359</v>
      </c>
      <c r="K261" s="26">
        <v>52.29</v>
      </c>
      <c r="L261" s="15">
        <f t="shared" si="23"/>
        <v>0.52290000000000003</v>
      </c>
      <c r="M261" s="2"/>
      <c r="N261" s="12">
        <v>43359</v>
      </c>
      <c r="O261" s="26">
        <v>25.19</v>
      </c>
      <c r="P261" s="16">
        <f t="shared" si="24"/>
        <v>0.25190000000000001</v>
      </c>
    </row>
    <row r="262" spans="1:16" x14ac:dyDescent="0.25">
      <c r="A262" s="9">
        <f t="shared" si="20"/>
        <v>17</v>
      </c>
      <c r="B262" s="12">
        <v>43360</v>
      </c>
      <c r="C262" s="27">
        <v>48.58</v>
      </c>
      <c r="D262" s="14">
        <f t="shared" si="21"/>
        <v>0.48580000000000001</v>
      </c>
      <c r="E262" s="3"/>
      <c r="F262" s="12">
        <v>43360</v>
      </c>
      <c r="G262" s="26">
        <v>30.19</v>
      </c>
      <c r="H262" s="15">
        <f t="shared" si="22"/>
        <v>0.3019</v>
      </c>
      <c r="I262" s="2"/>
      <c r="J262" s="12">
        <v>43360</v>
      </c>
      <c r="K262" s="26">
        <v>52.12</v>
      </c>
      <c r="L262" s="15">
        <f t="shared" si="23"/>
        <v>0.5212</v>
      </c>
      <c r="M262" s="2"/>
      <c r="N262" s="12">
        <v>43360</v>
      </c>
      <c r="O262" s="26">
        <v>25.12</v>
      </c>
      <c r="P262" s="16">
        <f t="shared" si="24"/>
        <v>0.25120000000000003</v>
      </c>
    </row>
    <row r="263" spans="1:16" x14ac:dyDescent="0.25">
      <c r="A263" s="9">
        <f t="shared" si="20"/>
        <v>18</v>
      </c>
      <c r="B263" s="12">
        <v>43361</v>
      </c>
      <c r="C263" s="27">
        <v>47.89</v>
      </c>
      <c r="D263" s="14">
        <f t="shared" si="21"/>
        <v>0.47889999999999999</v>
      </c>
      <c r="E263" s="3"/>
      <c r="F263" s="12">
        <v>43361</v>
      </c>
      <c r="G263" s="26">
        <v>30.12</v>
      </c>
      <c r="H263" s="15">
        <f t="shared" si="22"/>
        <v>0.30120000000000002</v>
      </c>
      <c r="I263" s="2"/>
      <c r="J263" s="12">
        <v>43361</v>
      </c>
      <c r="K263" s="26">
        <v>51.74</v>
      </c>
      <c r="L263" s="15">
        <f t="shared" si="23"/>
        <v>0.51739999999999997</v>
      </c>
      <c r="M263" s="2"/>
      <c r="N263" s="12">
        <v>43361</v>
      </c>
      <c r="O263" s="26">
        <v>24.94</v>
      </c>
      <c r="P263" s="16">
        <f t="shared" si="24"/>
        <v>0.24940000000000001</v>
      </c>
    </row>
    <row r="264" spans="1:16" x14ac:dyDescent="0.25">
      <c r="A264" s="9">
        <f t="shared" si="20"/>
        <v>19</v>
      </c>
      <c r="B264" s="12">
        <v>43362</v>
      </c>
      <c r="C264" s="27">
        <v>47.13</v>
      </c>
      <c r="D264" s="14">
        <f t="shared" si="21"/>
        <v>0.47130000000000005</v>
      </c>
      <c r="E264" s="3"/>
      <c r="F264" s="12">
        <v>43362</v>
      </c>
      <c r="G264" s="26">
        <v>30</v>
      </c>
      <c r="H264" s="15">
        <f t="shared" si="22"/>
        <v>0.3</v>
      </c>
      <c r="I264" s="2"/>
      <c r="J264" s="12">
        <v>43362</v>
      </c>
      <c r="K264" s="26">
        <v>51.33</v>
      </c>
      <c r="L264" s="15">
        <f t="shared" si="23"/>
        <v>0.51329999999999998</v>
      </c>
      <c r="M264" s="2"/>
      <c r="N264" s="12">
        <v>43362</v>
      </c>
      <c r="O264" s="26">
        <v>24.76</v>
      </c>
      <c r="P264" s="16">
        <f t="shared" si="24"/>
        <v>0.24760000000000001</v>
      </c>
    </row>
    <row r="265" spans="1:16" x14ac:dyDescent="0.25">
      <c r="A265" s="9">
        <f t="shared" si="20"/>
        <v>20</v>
      </c>
      <c r="B265" s="12">
        <v>43363</v>
      </c>
      <c r="C265" s="27">
        <v>46.55</v>
      </c>
      <c r="D265" s="14">
        <f t="shared" si="21"/>
        <v>0.46549999999999997</v>
      </c>
      <c r="E265" s="3"/>
      <c r="F265" s="12">
        <v>43363</v>
      </c>
      <c r="G265" s="26">
        <v>29.9</v>
      </c>
      <c r="H265" s="15">
        <f t="shared" si="22"/>
        <v>0.29899999999999999</v>
      </c>
      <c r="I265" s="2"/>
      <c r="J265" s="12">
        <v>43363</v>
      </c>
      <c r="K265" s="26">
        <v>50.98</v>
      </c>
      <c r="L265" s="15">
        <f t="shared" si="23"/>
        <v>0.50979999999999992</v>
      </c>
      <c r="M265" s="2"/>
      <c r="N265" s="12">
        <v>43363</v>
      </c>
      <c r="O265" s="26">
        <v>24.74</v>
      </c>
      <c r="P265" s="16">
        <f t="shared" si="24"/>
        <v>0.24739999999999998</v>
      </c>
    </row>
    <row r="266" spans="1:16" x14ac:dyDescent="0.25">
      <c r="A266" s="9">
        <f t="shared" si="20"/>
        <v>21</v>
      </c>
      <c r="B266" s="12">
        <v>43364</v>
      </c>
      <c r="C266" s="27">
        <v>45.88</v>
      </c>
      <c r="D266" s="14">
        <f t="shared" si="21"/>
        <v>0.45880000000000004</v>
      </c>
      <c r="E266" s="3"/>
      <c r="F266" s="12">
        <v>43364</v>
      </c>
      <c r="G266" s="26">
        <v>29.77</v>
      </c>
      <c r="H266" s="15">
        <f t="shared" si="22"/>
        <v>0.29770000000000002</v>
      </c>
      <c r="I266" s="2"/>
      <c r="J266" s="12">
        <v>43364</v>
      </c>
      <c r="K266" s="26">
        <v>50.45</v>
      </c>
      <c r="L266" s="15">
        <f t="shared" si="23"/>
        <v>0.50450000000000006</v>
      </c>
      <c r="M266" s="2"/>
      <c r="N266" s="12">
        <v>43364</v>
      </c>
      <c r="O266" s="26">
        <v>24.61</v>
      </c>
      <c r="P266" s="16">
        <f t="shared" si="24"/>
        <v>0.24609999999999999</v>
      </c>
    </row>
    <row r="267" spans="1:16" x14ac:dyDescent="0.25">
      <c r="A267" s="9">
        <f t="shared" si="20"/>
        <v>22</v>
      </c>
      <c r="B267" s="12">
        <v>43365</v>
      </c>
      <c r="C267" s="27">
        <v>45.37</v>
      </c>
      <c r="D267" s="14">
        <f t="shared" si="21"/>
        <v>0.45369999999999999</v>
      </c>
      <c r="E267" s="3"/>
      <c r="F267" s="12">
        <v>43365</v>
      </c>
      <c r="G267" s="26">
        <v>29.67</v>
      </c>
      <c r="H267" s="15">
        <f t="shared" si="22"/>
        <v>0.29670000000000002</v>
      </c>
      <c r="I267" s="2"/>
      <c r="J267" s="12">
        <v>43365</v>
      </c>
      <c r="K267" s="26">
        <v>50.11</v>
      </c>
      <c r="L267" s="15">
        <f t="shared" si="23"/>
        <v>0.50109999999999999</v>
      </c>
      <c r="M267" s="2"/>
      <c r="N267" s="12">
        <v>43365</v>
      </c>
      <c r="O267" s="26">
        <v>24.54</v>
      </c>
      <c r="P267" s="16">
        <f t="shared" si="24"/>
        <v>0.24539999999999998</v>
      </c>
    </row>
    <row r="268" spans="1:16" x14ac:dyDescent="0.25">
      <c r="A268" s="9">
        <f t="shared" si="20"/>
        <v>23</v>
      </c>
      <c r="B268" s="12">
        <v>43366</v>
      </c>
      <c r="C268" s="27">
        <v>45.06</v>
      </c>
      <c r="D268" s="14">
        <f t="shared" si="21"/>
        <v>0.4506</v>
      </c>
      <c r="E268" s="3"/>
      <c r="F268" s="12">
        <v>43366</v>
      </c>
      <c r="G268" s="26">
        <v>29.52</v>
      </c>
      <c r="H268" s="15">
        <f t="shared" si="22"/>
        <v>0.29520000000000002</v>
      </c>
      <c r="I268" s="2"/>
      <c r="J268" s="12">
        <v>43366</v>
      </c>
      <c r="K268" s="26">
        <v>49.83</v>
      </c>
      <c r="L268" s="15">
        <f t="shared" si="23"/>
        <v>0.49829999999999997</v>
      </c>
      <c r="M268" s="2"/>
      <c r="N268" s="12">
        <v>43366</v>
      </c>
      <c r="O268" s="26">
        <v>24.5</v>
      </c>
      <c r="P268" s="16">
        <f t="shared" si="24"/>
        <v>0.245</v>
      </c>
    </row>
    <row r="269" spans="1:16" x14ac:dyDescent="0.25">
      <c r="A269" s="9">
        <f t="shared" si="20"/>
        <v>24</v>
      </c>
      <c r="B269" s="12">
        <v>43367</v>
      </c>
      <c r="C269" s="27">
        <v>44.32</v>
      </c>
      <c r="D269" s="14">
        <f t="shared" si="21"/>
        <v>0.44319999999999998</v>
      </c>
      <c r="E269" s="3"/>
      <c r="F269" s="12">
        <v>43367</v>
      </c>
      <c r="G269" s="26">
        <v>29.39</v>
      </c>
      <c r="H269" s="15">
        <f t="shared" si="22"/>
        <v>0.29389999999999999</v>
      </c>
      <c r="I269" s="2"/>
      <c r="J269" s="12">
        <v>43367</v>
      </c>
      <c r="K269" s="26">
        <v>49.49</v>
      </c>
      <c r="L269" s="15">
        <f t="shared" si="23"/>
        <v>0.49490000000000001</v>
      </c>
      <c r="M269" s="2"/>
      <c r="N269" s="12">
        <v>43367</v>
      </c>
      <c r="O269" s="26">
        <v>24.24</v>
      </c>
      <c r="P269" s="16">
        <f t="shared" si="24"/>
        <v>0.24239999999999998</v>
      </c>
    </row>
    <row r="270" spans="1:16" x14ac:dyDescent="0.25">
      <c r="A270" s="9">
        <f t="shared" si="20"/>
        <v>25</v>
      </c>
      <c r="B270" s="12">
        <v>43368</v>
      </c>
      <c r="C270" s="27">
        <v>43.74</v>
      </c>
      <c r="D270" s="14">
        <f t="shared" si="21"/>
        <v>0.43740000000000001</v>
      </c>
      <c r="E270" s="3"/>
      <c r="F270" s="12">
        <v>43368</v>
      </c>
      <c r="G270" s="26">
        <v>29.33</v>
      </c>
      <c r="H270" s="15">
        <f t="shared" si="22"/>
        <v>0.29330000000000001</v>
      </c>
      <c r="I270" s="2"/>
      <c r="J270" s="12">
        <v>43368</v>
      </c>
      <c r="K270" s="26">
        <v>48.98</v>
      </c>
      <c r="L270" s="15">
        <f t="shared" si="23"/>
        <v>0.48979999999999996</v>
      </c>
      <c r="M270" s="2"/>
      <c r="N270" s="12">
        <v>43368</v>
      </c>
      <c r="O270" s="26">
        <v>24.02</v>
      </c>
      <c r="P270" s="16">
        <f t="shared" si="24"/>
        <v>0.2402</v>
      </c>
    </row>
    <row r="271" spans="1:16" x14ac:dyDescent="0.25">
      <c r="A271" s="9">
        <f t="shared" si="20"/>
        <v>26</v>
      </c>
      <c r="B271" s="12">
        <v>43369</v>
      </c>
      <c r="C271" s="27">
        <v>43</v>
      </c>
      <c r="D271" s="14">
        <f t="shared" si="21"/>
        <v>0.43</v>
      </c>
      <c r="E271" s="3"/>
      <c r="F271" s="12">
        <v>43369</v>
      </c>
      <c r="G271" s="26">
        <v>29.21</v>
      </c>
      <c r="H271" s="15">
        <f t="shared" si="22"/>
        <v>0.29210000000000003</v>
      </c>
      <c r="I271" s="2"/>
      <c r="J271" s="12">
        <v>43369</v>
      </c>
      <c r="K271" s="26">
        <v>48.67</v>
      </c>
      <c r="L271" s="15">
        <f t="shared" si="23"/>
        <v>0.48670000000000002</v>
      </c>
      <c r="M271" s="2"/>
      <c r="N271" s="12">
        <v>43369</v>
      </c>
      <c r="O271" s="26">
        <v>23.75</v>
      </c>
      <c r="P271" s="16">
        <f t="shared" si="24"/>
        <v>0.23749999999999999</v>
      </c>
    </row>
    <row r="272" spans="1:16" x14ac:dyDescent="0.25">
      <c r="A272" s="9">
        <f t="shared" si="20"/>
        <v>27</v>
      </c>
      <c r="B272" s="12">
        <v>43370</v>
      </c>
      <c r="C272" s="27">
        <v>42.2</v>
      </c>
      <c r="D272" s="14">
        <f t="shared" si="21"/>
        <v>0.42200000000000004</v>
      </c>
      <c r="E272" s="3"/>
      <c r="F272" s="12">
        <v>43370</v>
      </c>
      <c r="G272" s="26">
        <v>29.09</v>
      </c>
      <c r="H272" s="15">
        <f t="shared" si="22"/>
        <v>0.29089999999999999</v>
      </c>
      <c r="I272" s="2"/>
      <c r="J272" s="12">
        <v>43370</v>
      </c>
      <c r="K272" s="26">
        <v>48.47</v>
      </c>
      <c r="L272" s="15">
        <f t="shared" si="23"/>
        <v>0.48469999999999996</v>
      </c>
      <c r="M272" s="2"/>
      <c r="N272" s="12">
        <v>43370</v>
      </c>
      <c r="O272" s="26">
        <v>23.49</v>
      </c>
      <c r="P272" s="16">
        <f t="shared" si="24"/>
        <v>0.2349</v>
      </c>
    </row>
    <row r="273" spans="1:16" x14ac:dyDescent="0.25">
      <c r="A273" s="9">
        <f t="shared" si="20"/>
        <v>28</v>
      </c>
      <c r="B273" s="12">
        <v>43371</v>
      </c>
      <c r="C273" s="27">
        <v>41.24</v>
      </c>
      <c r="D273" s="14">
        <f t="shared" si="21"/>
        <v>0.41240000000000004</v>
      </c>
      <c r="E273" s="3"/>
      <c r="F273" s="12">
        <v>43371</v>
      </c>
      <c r="G273" s="26">
        <v>28.97</v>
      </c>
      <c r="H273" s="15">
        <f t="shared" si="22"/>
        <v>0.28970000000000001</v>
      </c>
      <c r="I273" s="2"/>
      <c r="J273" s="12">
        <v>43371</v>
      </c>
      <c r="K273" s="26">
        <v>48.39</v>
      </c>
      <c r="L273" s="15">
        <f t="shared" si="23"/>
        <v>0.4839</v>
      </c>
      <c r="M273" s="2"/>
      <c r="N273" s="12">
        <v>43371</v>
      </c>
      <c r="O273" s="26">
        <v>23.25</v>
      </c>
      <c r="P273" s="16">
        <f t="shared" si="24"/>
        <v>0.23250000000000001</v>
      </c>
    </row>
    <row r="274" spans="1:16" x14ac:dyDescent="0.25">
      <c r="A274" s="9">
        <f t="shared" si="20"/>
        <v>29</v>
      </c>
      <c r="B274" s="12">
        <v>43372</v>
      </c>
      <c r="C274" s="27">
        <v>40.630000000000003</v>
      </c>
      <c r="D274" s="14">
        <f t="shared" si="21"/>
        <v>0.40630000000000005</v>
      </c>
      <c r="E274" s="3"/>
      <c r="F274" s="12">
        <v>43372</v>
      </c>
      <c r="G274" s="26">
        <v>28.83</v>
      </c>
      <c r="H274" s="15">
        <f t="shared" si="22"/>
        <v>0.2883</v>
      </c>
      <c r="I274" s="2"/>
      <c r="J274" s="12">
        <v>43372</v>
      </c>
      <c r="K274" s="26">
        <v>48.27</v>
      </c>
      <c r="L274" s="15">
        <f t="shared" si="23"/>
        <v>0.48270000000000002</v>
      </c>
      <c r="M274" s="2"/>
      <c r="N274" s="12">
        <v>43372</v>
      </c>
      <c r="O274" s="26">
        <v>23.07</v>
      </c>
      <c r="P274" s="16">
        <f t="shared" si="24"/>
        <v>0.23070000000000002</v>
      </c>
    </row>
    <row r="275" spans="1:16" x14ac:dyDescent="0.25">
      <c r="A275" s="9">
        <f t="shared" si="20"/>
        <v>30</v>
      </c>
      <c r="B275" s="12">
        <v>43373</v>
      </c>
      <c r="C275" s="27">
        <v>40.159999999999997</v>
      </c>
      <c r="D275" s="14">
        <f t="shared" si="21"/>
        <v>0.40159999999999996</v>
      </c>
      <c r="E275" s="3"/>
      <c r="F275" s="12">
        <v>43373</v>
      </c>
      <c r="G275" s="26">
        <v>28.74</v>
      </c>
      <c r="H275" s="15">
        <f t="shared" si="22"/>
        <v>0.28739999999999999</v>
      </c>
      <c r="I275" s="2"/>
      <c r="J275" s="12">
        <v>43373</v>
      </c>
      <c r="K275" s="26">
        <v>48.4</v>
      </c>
      <c r="L275" s="15">
        <f t="shared" si="23"/>
        <v>0.48399999999999999</v>
      </c>
      <c r="M275" s="2"/>
      <c r="N275" s="12">
        <v>43373</v>
      </c>
      <c r="O275" s="26">
        <v>22.95</v>
      </c>
      <c r="P275" s="16">
        <f t="shared" si="24"/>
        <v>0.22949999999999998</v>
      </c>
    </row>
    <row r="276" spans="1:16" x14ac:dyDescent="0.25">
      <c r="A276" s="9">
        <f t="shared" si="20"/>
        <v>1</v>
      </c>
      <c r="B276" s="12">
        <v>43374</v>
      </c>
      <c r="C276" s="27">
        <v>39.49</v>
      </c>
      <c r="D276" s="14">
        <f t="shared" si="21"/>
        <v>0.39490000000000003</v>
      </c>
      <c r="E276" s="3"/>
      <c r="F276" s="12">
        <v>43374</v>
      </c>
      <c r="G276" s="26">
        <v>28.61</v>
      </c>
      <c r="H276" s="15">
        <f t="shared" si="22"/>
        <v>0.28610000000000002</v>
      </c>
      <c r="I276" s="2"/>
      <c r="J276" s="12">
        <v>43374</v>
      </c>
      <c r="K276" s="26">
        <v>48</v>
      </c>
      <c r="L276" s="15">
        <f t="shared" si="23"/>
        <v>0.48</v>
      </c>
      <c r="M276" s="2"/>
      <c r="N276" s="12">
        <v>43374</v>
      </c>
      <c r="O276" s="26">
        <v>22.74</v>
      </c>
      <c r="P276" s="16">
        <f t="shared" si="24"/>
        <v>0.22739999999999999</v>
      </c>
    </row>
    <row r="277" spans="1:16" x14ac:dyDescent="0.25">
      <c r="A277" s="9">
        <f t="shared" si="20"/>
        <v>2</v>
      </c>
      <c r="B277" s="12">
        <v>43375</v>
      </c>
      <c r="C277" s="27">
        <v>38.93</v>
      </c>
      <c r="D277" s="14">
        <f t="shared" si="21"/>
        <v>0.38929999999999998</v>
      </c>
      <c r="E277" s="3"/>
      <c r="F277" s="12">
        <v>43375</v>
      </c>
      <c r="G277" s="26">
        <v>28.49</v>
      </c>
      <c r="H277" s="15">
        <f t="shared" si="22"/>
        <v>0.28489999999999999</v>
      </c>
      <c r="I277" s="2"/>
      <c r="J277" s="12">
        <v>43375</v>
      </c>
      <c r="K277" s="26">
        <v>47.8</v>
      </c>
      <c r="L277" s="15">
        <f t="shared" si="23"/>
        <v>0.47799999999999998</v>
      </c>
      <c r="M277" s="2"/>
      <c r="N277" s="12">
        <v>43375</v>
      </c>
      <c r="O277" s="26">
        <v>22.56</v>
      </c>
      <c r="P277" s="16">
        <f t="shared" si="24"/>
        <v>0.22559999999999999</v>
      </c>
    </row>
    <row r="278" spans="1:16" x14ac:dyDescent="0.25">
      <c r="A278" s="9">
        <f t="shared" si="20"/>
        <v>3</v>
      </c>
      <c r="B278" s="12">
        <v>43376</v>
      </c>
      <c r="C278" s="27">
        <v>38.14</v>
      </c>
      <c r="D278" s="14">
        <f t="shared" si="21"/>
        <v>0.38140000000000002</v>
      </c>
      <c r="E278" s="3"/>
      <c r="F278" s="12">
        <v>43376</v>
      </c>
      <c r="G278" s="26">
        <v>28.4</v>
      </c>
      <c r="H278" s="15">
        <f t="shared" si="22"/>
        <v>0.28399999999999997</v>
      </c>
      <c r="I278" s="2"/>
      <c r="J278" s="12">
        <v>43376</v>
      </c>
      <c r="K278" s="26">
        <v>48.39</v>
      </c>
      <c r="L278" s="15">
        <f t="shared" si="23"/>
        <v>0.4839</v>
      </c>
      <c r="M278" s="2"/>
      <c r="N278" s="12">
        <v>43376</v>
      </c>
      <c r="O278" s="26">
        <v>22.28</v>
      </c>
      <c r="P278" s="16">
        <f t="shared" si="24"/>
        <v>0.2228</v>
      </c>
    </row>
    <row r="279" spans="1:16" x14ac:dyDescent="0.25">
      <c r="A279" s="9">
        <f t="shared" si="20"/>
        <v>4</v>
      </c>
      <c r="B279" s="12">
        <v>43377</v>
      </c>
      <c r="C279" s="27">
        <v>37.08</v>
      </c>
      <c r="D279" s="14">
        <f t="shared" si="21"/>
        <v>0.37079999999999996</v>
      </c>
      <c r="E279" s="3"/>
      <c r="F279" s="12">
        <v>43377</v>
      </c>
      <c r="G279" s="26">
        <v>28.23</v>
      </c>
      <c r="H279" s="15">
        <f t="shared" si="22"/>
        <v>0.2823</v>
      </c>
      <c r="I279" s="2"/>
      <c r="J279" s="12">
        <v>43377</v>
      </c>
      <c r="K279" s="26">
        <v>48.99</v>
      </c>
      <c r="L279" s="15">
        <f t="shared" si="23"/>
        <v>0.4899</v>
      </c>
      <c r="M279" s="2"/>
      <c r="N279" s="12">
        <v>43377</v>
      </c>
      <c r="O279" s="26">
        <v>22.04</v>
      </c>
      <c r="P279" s="16">
        <f t="shared" si="24"/>
        <v>0.22039999999999998</v>
      </c>
    </row>
    <row r="280" spans="1:16" x14ac:dyDescent="0.25">
      <c r="A280" s="9">
        <f t="shared" si="20"/>
        <v>5</v>
      </c>
      <c r="B280" s="12">
        <v>43378</v>
      </c>
      <c r="C280" s="27">
        <v>36.67</v>
      </c>
      <c r="D280" s="14">
        <f t="shared" si="21"/>
        <v>0.36670000000000003</v>
      </c>
      <c r="E280" s="3"/>
      <c r="F280" s="12">
        <v>43378</v>
      </c>
      <c r="G280" s="26">
        <v>28.06</v>
      </c>
      <c r="H280" s="15">
        <f t="shared" si="22"/>
        <v>0.28059999999999996</v>
      </c>
      <c r="I280" s="2"/>
      <c r="J280" s="12">
        <v>43378</v>
      </c>
      <c r="K280" s="26">
        <v>49.12</v>
      </c>
      <c r="L280" s="15">
        <f t="shared" si="23"/>
        <v>0.49119999999999997</v>
      </c>
      <c r="M280" s="2"/>
      <c r="N280" s="12">
        <v>43378</v>
      </c>
      <c r="O280" s="26">
        <v>21.86</v>
      </c>
      <c r="P280" s="16">
        <f t="shared" si="24"/>
        <v>0.21859999999999999</v>
      </c>
    </row>
    <row r="281" spans="1:16" x14ac:dyDescent="0.25">
      <c r="A281" s="9">
        <f t="shared" si="20"/>
        <v>6</v>
      </c>
      <c r="B281" s="12">
        <v>43379</v>
      </c>
      <c r="C281" s="27">
        <v>36.36</v>
      </c>
      <c r="D281" s="14">
        <f t="shared" si="21"/>
        <v>0.36359999999999998</v>
      </c>
      <c r="E281" s="3"/>
      <c r="F281" s="12">
        <v>43379</v>
      </c>
      <c r="G281" s="26">
        <v>27.92</v>
      </c>
      <c r="H281" s="15">
        <f t="shared" si="22"/>
        <v>0.2792</v>
      </c>
      <c r="I281" s="2"/>
      <c r="J281" s="12">
        <v>43379</v>
      </c>
      <c r="K281" s="26">
        <v>49.68</v>
      </c>
      <c r="L281" s="15">
        <f t="shared" si="23"/>
        <v>0.49680000000000002</v>
      </c>
      <c r="M281" s="2"/>
      <c r="N281" s="12">
        <v>43379</v>
      </c>
      <c r="O281" s="26">
        <v>21.71</v>
      </c>
      <c r="P281" s="16">
        <f t="shared" si="24"/>
        <v>0.21710000000000002</v>
      </c>
    </row>
    <row r="282" spans="1:16" x14ac:dyDescent="0.25">
      <c r="A282" s="9">
        <f t="shared" si="20"/>
        <v>7</v>
      </c>
      <c r="B282" s="12">
        <v>43380</v>
      </c>
      <c r="C282" s="27">
        <v>36.299999999999997</v>
      </c>
      <c r="D282" s="14">
        <f t="shared" si="21"/>
        <v>0.36299999999999999</v>
      </c>
      <c r="E282" s="3"/>
      <c r="F282" s="12">
        <v>43380</v>
      </c>
      <c r="G282" s="26">
        <v>27.81</v>
      </c>
      <c r="H282" s="15">
        <f t="shared" si="22"/>
        <v>0.27810000000000001</v>
      </c>
      <c r="I282" s="2"/>
      <c r="J282" s="12">
        <v>43380</v>
      </c>
      <c r="K282" s="26">
        <v>51.02</v>
      </c>
      <c r="L282" s="15">
        <f t="shared" si="23"/>
        <v>0.51019999999999999</v>
      </c>
      <c r="M282" s="2"/>
      <c r="N282" s="12">
        <v>43380</v>
      </c>
      <c r="O282" s="26">
        <v>21.66</v>
      </c>
      <c r="P282" s="16">
        <f t="shared" si="24"/>
        <v>0.21660000000000001</v>
      </c>
    </row>
    <row r="283" spans="1:16" x14ac:dyDescent="0.25">
      <c r="A283" s="9">
        <f t="shared" si="20"/>
        <v>8</v>
      </c>
      <c r="B283" s="12">
        <v>43381</v>
      </c>
      <c r="C283" s="27">
        <v>36.04</v>
      </c>
      <c r="D283" s="14">
        <f t="shared" si="21"/>
        <v>0.3604</v>
      </c>
      <c r="E283" s="3"/>
      <c r="F283" s="12">
        <v>43381</v>
      </c>
      <c r="G283" s="26">
        <v>27.66</v>
      </c>
      <c r="H283" s="15">
        <f t="shared" si="22"/>
        <v>0.27660000000000001</v>
      </c>
      <c r="I283" s="2"/>
      <c r="J283" s="12">
        <v>43381</v>
      </c>
      <c r="K283" s="26">
        <v>51.54</v>
      </c>
      <c r="L283" s="15">
        <f t="shared" si="23"/>
        <v>0.51539999999999997</v>
      </c>
      <c r="M283" s="2"/>
      <c r="N283" s="12">
        <v>43381</v>
      </c>
      <c r="O283" s="26">
        <v>21.52</v>
      </c>
      <c r="P283" s="16">
        <f t="shared" si="24"/>
        <v>0.2152</v>
      </c>
    </row>
    <row r="284" spans="1:16" x14ac:dyDescent="0.25">
      <c r="A284" s="9">
        <f t="shared" si="20"/>
        <v>9</v>
      </c>
      <c r="B284" s="12">
        <v>43382</v>
      </c>
      <c r="C284" s="27">
        <v>35.78</v>
      </c>
      <c r="D284" s="14">
        <f t="shared" si="21"/>
        <v>0.35780000000000001</v>
      </c>
      <c r="E284" s="3"/>
      <c r="F284" s="12">
        <v>43382</v>
      </c>
      <c r="G284" s="26">
        <v>27.52</v>
      </c>
      <c r="H284" s="15">
        <f t="shared" si="22"/>
        <v>0.2752</v>
      </c>
      <c r="I284" s="2"/>
      <c r="J284" s="12">
        <v>43382</v>
      </c>
      <c r="K284" s="26">
        <v>51.64</v>
      </c>
      <c r="L284" s="15">
        <f t="shared" si="23"/>
        <v>0.51639999999999997</v>
      </c>
      <c r="M284" s="2"/>
      <c r="N284" s="12">
        <v>43382</v>
      </c>
      <c r="O284" s="26">
        <v>21.42</v>
      </c>
      <c r="P284" s="16">
        <f t="shared" si="24"/>
        <v>0.21420000000000003</v>
      </c>
    </row>
    <row r="285" spans="1:16" x14ac:dyDescent="0.25">
      <c r="A285" s="9">
        <f t="shared" si="20"/>
        <v>10</v>
      </c>
      <c r="B285" s="12">
        <v>43383</v>
      </c>
      <c r="C285" s="27">
        <v>35.450000000000003</v>
      </c>
      <c r="D285" s="14">
        <f t="shared" si="21"/>
        <v>0.35450000000000004</v>
      </c>
      <c r="E285" s="3"/>
      <c r="F285" s="12">
        <v>43383</v>
      </c>
      <c r="G285" s="26">
        <v>27.36</v>
      </c>
      <c r="H285" s="15">
        <f t="shared" si="22"/>
        <v>0.27360000000000001</v>
      </c>
      <c r="I285" s="2"/>
      <c r="J285" s="12">
        <v>43383</v>
      </c>
      <c r="K285" s="26">
        <v>51.66</v>
      </c>
      <c r="L285" s="15">
        <f t="shared" si="23"/>
        <v>0.51659999999999995</v>
      </c>
      <c r="M285" s="2"/>
      <c r="N285" s="12">
        <v>43383</v>
      </c>
      <c r="O285" s="26">
        <v>21.37</v>
      </c>
      <c r="P285" s="16">
        <f t="shared" si="24"/>
        <v>0.2137</v>
      </c>
    </row>
    <row r="286" spans="1:16" x14ac:dyDescent="0.25">
      <c r="A286" s="9">
        <f t="shared" si="20"/>
        <v>11</v>
      </c>
      <c r="B286" s="12">
        <v>43384</v>
      </c>
      <c r="C286" s="27">
        <v>35.090000000000003</v>
      </c>
      <c r="D286" s="14">
        <f t="shared" si="21"/>
        <v>0.35090000000000005</v>
      </c>
      <c r="E286" s="3"/>
      <c r="F286" s="12">
        <v>43384</v>
      </c>
      <c r="G286" s="26">
        <v>27.32</v>
      </c>
      <c r="H286" s="15">
        <f t="shared" si="22"/>
        <v>0.2732</v>
      </c>
      <c r="I286" s="2"/>
      <c r="J286" s="12">
        <v>43384</v>
      </c>
      <c r="K286" s="26">
        <v>51.87</v>
      </c>
      <c r="L286" s="15">
        <f t="shared" si="23"/>
        <v>0.51869999999999994</v>
      </c>
      <c r="M286" s="2"/>
      <c r="N286" s="12">
        <v>43384</v>
      </c>
      <c r="O286" s="26">
        <v>21.35</v>
      </c>
      <c r="P286" s="16">
        <f t="shared" si="24"/>
        <v>0.21350000000000002</v>
      </c>
    </row>
    <row r="287" spans="1:16" x14ac:dyDescent="0.25">
      <c r="A287" s="9">
        <f t="shared" si="20"/>
        <v>12</v>
      </c>
      <c r="B287" s="12">
        <v>43385</v>
      </c>
      <c r="C287" s="27">
        <v>34.85</v>
      </c>
      <c r="D287" s="14">
        <f t="shared" si="21"/>
        <v>0.34850000000000003</v>
      </c>
      <c r="E287" s="3"/>
      <c r="F287" s="12">
        <v>43385</v>
      </c>
      <c r="G287" s="26">
        <v>27.24</v>
      </c>
      <c r="H287" s="15">
        <f t="shared" si="22"/>
        <v>0.27239999999999998</v>
      </c>
      <c r="I287" s="2"/>
      <c r="J287" s="12">
        <v>43385</v>
      </c>
      <c r="K287" s="26">
        <v>52.36</v>
      </c>
      <c r="L287" s="15">
        <f t="shared" si="23"/>
        <v>0.52359999999999995</v>
      </c>
      <c r="M287" s="2"/>
      <c r="N287" s="12">
        <v>43385</v>
      </c>
      <c r="O287" s="26">
        <v>21.39</v>
      </c>
      <c r="P287" s="16">
        <f t="shared" si="24"/>
        <v>0.21390000000000001</v>
      </c>
    </row>
    <row r="288" spans="1:16" x14ac:dyDescent="0.25">
      <c r="A288" s="9">
        <f t="shared" si="20"/>
        <v>13</v>
      </c>
      <c r="B288" s="12">
        <v>43386</v>
      </c>
      <c r="C288" s="27">
        <v>34.619999999999997</v>
      </c>
      <c r="D288" s="14">
        <f t="shared" si="21"/>
        <v>0.34619999999999995</v>
      </c>
      <c r="E288" s="3"/>
      <c r="F288" s="12">
        <v>43386</v>
      </c>
      <c r="G288" s="26">
        <v>27.12</v>
      </c>
      <c r="H288" s="15">
        <f t="shared" si="22"/>
        <v>0.2712</v>
      </c>
      <c r="I288" s="2"/>
      <c r="J288" s="12">
        <v>43386</v>
      </c>
      <c r="K288" s="26">
        <v>53.9</v>
      </c>
      <c r="L288" s="15">
        <f t="shared" si="23"/>
        <v>0.53900000000000003</v>
      </c>
      <c r="M288" s="2"/>
      <c r="N288" s="12">
        <v>43386</v>
      </c>
      <c r="O288" s="26">
        <v>21.36</v>
      </c>
      <c r="P288" s="16">
        <f t="shared" si="24"/>
        <v>0.21359999999999998</v>
      </c>
    </row>
    <row r="289" spans="1:16" x14ac:dyDescent="0.25">
      <c r="A289" s="9">
        <f t="shared" si="20"/>
        <v>14</v>
      </c>
      <c r="B289" s="12">
        <v>43387</v>
      </c>
      <c r="C289" s="27">
        <v>34.32</v>
      </c>
      <c r="D289" s="14">
        <f t="shared" si="21"/>
        <v>0.34320000000000001</v>
      </c>
      <c r="E289" s="3"/>
      <c r="F289" s="12">
        <v>43387</v>
      </c>
      <c r="G289" s="26">
        <v>26.97</v>
      </c>
      <c r="H289" s="15">
        <f t="shared" si="22"/>
        <v>0.2697</v>
      </c>
      <c r="I289" s="2"/>
      <c r="J289" s="12">
        <v>43387</v>
      </c>
      <c r="K289" s="26">
        <v>55.7</v>
      </c>
      <c r="L289" s="15">
        <f t="shared" si="23"/>
        <v>0.55700000000000005</v>
      </c>
      <c r="M289" s="2"/>
      <c r="N289" s="12">
        <v>43387</v>
      </c>
      <c r="O289" s="26">
        <v>21.33</v>
      </c>
      <c r="P289" s="16">
        <f t="shared" si="24"/>
        <v>0.21329999999999999</v>
      </c>
    </row>
    <row r="290" spans="1:16" x14ac:dyDescent="0.25">
      <c r="A290" s="9">
        <f t="shared" si="20"/>
        <v>15</v>
      </c>
      <c r="B290" s="12">
        <v>43388</v>
      </c>
      <c r="C290" s="27">
        <v>33.74</v>
      </c>
      <c r="D290" s="14">
        <f t="shared" si="21"/>
        <v>0.33740000000000003</v>
      </c>
      <c r="E290" s="3"/>
      <c r="F290" s="12">
        <v>43388</v>
      </c>
      <c r="G290" s="26">
        <v>26.84</v>
      </c>
      <c r="H290" s="15">
        <f t="shared" si="22"/>
        <v>0.26839999999999997</v>
      </c>
      <c r="I290" s="2"/>
      <c r="J290" s="12">
        <v>43388</v>
      </c>
      <c r="K290" s="26">
        <v>56.89</v>
      </c>
      <c r="L290" s="15">
        <f t="shared" si="23"/>
        <v>0.56889999999999996</v>
      </c>
      <c r="M290" s="2"/>
      <c r="N290" s="12">
        <v>43388</v>
      </c>
      <c r="O290" s="26">
        <v>21.2</v>
      </c>
      <c r="P290" s="16">
        <f t="shared" si="24"/>
        <v>0.21199999999999999</v>
      </c>
    </row>
    <row r="291" spans="1:16" x14ac:dyDescent="0.25">
      <c r="A291" s="9">
        <f t="shared" si="20"/>
        <v>16</v>
      </c>
      <c r="B291" s="12">
        <v>43389</v>
      </c>
      <c r="C291" s="27">
        <v>33.049999999999997</v>
      </c>
      <c r="D291" s="14">
        <f t="shared" si="21"/>
        <v>0.33049999999999996</v>
      </c>
      <c r="E291" s="3"/>
      <c r="F291" s="12">
        <v>43389</v>
      </c>
      <c r="G291" s="26">
        <v>26.94</v>
      </c>
      <c r="H291" s="15">
        <f t="shared" si="22"/>
        <v>0.26940000000000003</v>
      </c>
      <c r="I291" s="2"/>
      <c r="J291" s="12">
        <v>43389</v>
      </c>
      <c r="K291" s="26">
        <v>57.83</v>
      </c>
      <c r="L291" s="15">
        <f t="shared" si="23"/>
        <v>0.57830000000000004</v>
      </c>
      <c r="M291" s="2"/>
      <c r="N291" s="12">
        <v>43389</v>
      </c>
      <c r="O291" s="26">
        <v>21.08</v>
      </c>
      <c r="P291" s="16">
        <f t="shared" si="24"/>
        <v>0.21079999999999999</v>
      </c>
    </row>
    <row r="292" spans="1:16" x14ac:dyDescent="0.25">
      <c r="A292" s="9">
        <f t="shared" si="20"/>
        <v>17</v>
      </c>
      <c r="B292" s="12">
        <v>43390</v>
      </c>
      <c r="C292" s="27">
        <v>32.340000000000003</v>
      </c>
      <c r="D292" s="14">
        <f t="shared" si="21"/>
        <v>0.32340000000000002</v>
      </c>
      <c r="E292" s="3"/>
      <c r="F292" s="12">
        <v>43390</v>
      </c>
      <c r="G292" s="26">
        <v>26.9</v>
      </c>
      <c r="H292" s="15">
        <f t="shared" si="22"/>
        <v>0.26899999999999996</v>
      </c>
      <c r="I292" s="2"/>
      <c r="J292" s="12">
        <v>43390</v>
      </c>
      <c r="K292" s="26">
        <v>58.81</v>
      </c>
      <c r="L292" s="15">
        <f t="shared" si="23"/>
        <v>0.58810000000000007</v>
      </c>
      <c r="M292" s="2"/>
      <c r="N292" s="12">
        <v>43390</v>
      </c>
      <c r="O292" s="26">
        <v>20.95</v>
      </c>
      <c r="P292" s="16">
        <f t="shared" si="24"/>
        <v>0.20949999999999999</v>
      </c>
    </row>
    <row r="293" spans="1:16" x14ac:dyDescent="0.25">
      <c r="A293" s="9">
        <f t="shared" si="20"/>
        <v>18</v>
      </c>
      <c r="B293" s="12">
        <v>43391</v>
      </c>
      <c r="C293" s="27">
        <v>31.51</v>
      </c>
      <c r="D293" s="14">
        <f t="shared" si="21"/>
        <v>0.31509999999999999</v>
      </c>
      <c r="E293" s="3"/>
      <c r="F293" s="12">
        <v>43391</v>
      </c>
      <c r="G293" s="26">
        <v>26.79</v>
      </c>
      <c r="H293" s="15">
        <f t="shared" si="22"/>
        <v>0.26789999999999997</v>
      </c>
      <c r="I293" s="2"/>
      <c r="J293" s="12">
        <v>43391</v>
      </c>
      <c r="K293" s="26">
        <v>60.93</v>
      </c>
      <c r="L293" s="15">
        <f t="shared" si="23"/>
        <v>0.60929999999999995</v>
      </c>
      <c r="M293" s="2"/>
      <c r="N293" s="12">
        <v>43391</v>
      </c>
      <c r="O293" s="26">
        <v>20.84</v>
      </c>
      <c r="P293" s="16">
        <f t="shared" si="24"/>
        <v>0.2084</v>
      </c>
    </row>
    <row r="294" spans="1:16" x14ac:dyDescent="0.25">
      <c r="A294" s="9">
        <f t="shared" si="20"/>
        <v>19</v>
      </c>
      <c r="B294" s="12">
        <v>43392</v>
      </c>
      <c r="C294" s="27">
        <v>30.89</v>
      </c>
      <c r="D294" s="14">
        <f t="shared" si="21"/>
        <v>0.30890000000000001</v>
      </c>
      <c r="E294" s="3"/>
      <c r="F294" s="12">
        <v>43392</v>
      </c>
      <c r="G294" s="26">
        <v>26.69</v>
      </c>
      <c r="H294" s="15">
        <f t="shared" si="22"/>
        <v>0.26690000000000003</v>
      </c>
      <c r="I294" s="2"/>
      <c r="J294" s="12">
        <v>43392</v>
      </c>
      <c r="K294" s="26">
        <v>62.72</v>
      </c>
      <c r="L294" s="15">
        <f t="shared" si="23"/>
        <v>0.62719999999999998</v>
      </c>
      <c r="M294" s="2"/>
      <c r="N294" s="12">
        <v>43392</v>
      </c>
      <c r="O294" s="26">
        <v>20.86</v>
      </c>
      <c r="P294" s="16">
        <f t="shared" si="24"/>
        <v>0.20860000000000001</v>
      </c>
    </row>
    <row r="295" spans="1:16" x14ac:dyDescent="0.25">
      <c r="A295" s="9">
        <f t="shared" si="20"/>
        <v>20</v>
      </c>
      <c r="B295" s="12">
        <v>43393</v>
      </c>
      <c r="C295" s="27">
        <v>30.73</v>
      </c>
      <c r="D295" s="14">
        <f t="shared" si="21"/>
        <v>0.30730000000000002</v>
      </c>
      <c r="E295" s="3"/>
      <c r="F295" s="12">
        <v>43393</v>
      </c>
      <c r="G295" s="26">
        <v>26.65</v>
      </c>
      <c r="H295" s="15">
        <f t="shared" si="22"/>
        <v>0.26649999999999996</v>
      </c>
      <c r="I295" s="2"/>
      <c r="J295" s="12">
        <v>43393</v>
      </c>
      <c r="K295" s="26">
        <v>64.27</v>
      </c>
      <c r="L295" s="15">
        <f t="shared" si="23"/>
        <v>0.64269999999999994</v>
      </c>
      <c r="M295" s="2"/>
      <c r="N295" s="12">
        <v>43393</v>
      </c>
      <c r="O295" s="26">
        <v>20.88</v>
      </c>
      <c r="P295" s="16">
        <f t="shared" si="24"/>
        <v>0.20879999999999999</v>
      </c>
    </row>
    <row r="296" spans="1:16" x14ac:dyDescent="0.25">
      <c r="A296" s="9">
        <f t="shared" si="20"/>
        <v>21</v>
      </c>
      <c r="B296" s="12">
        <v>43394</v>
      </c>
      <c r="C296" s="27">
        <v>30.69</v>
      </c>
      <c r="D296" s="14">
        <f t="shared" si="21"/>
        <v>0.30690000000000001</v>
      </c>
      <c r="E296" s="3"/>
      <c r="F296" s="12">
        <v>43394</v>
      </c>
      <c r="G296" s="26">
        <v>26.45</v>
      </c>
      <c r="H296" s="15">
        <f t="shared" si="22"/>
        <v>0.26450000000000001</v>
      </c>
      <c r="I296" s="2"/>
      <c r="J296" s="12">
        <v>43394</v>
      </c>
      <c r="K296" s="26">
        <v>65.98</v>
      </c>
      <c r="L296" s="15">
        <f t="shared" si="23"/>
        <v>0.65980000000000005</v>
      </c>
      <c r="M296" s="2"/>
      <c r="N296" s="12">
        <v>43394</v>
      </c>
      <c r="O296" s="26">
        <v>20.92</v>
      </c>
      <c r="P296" s="16">
        <f t="shared" si="24"/>
        <v>0.20920000000000002</v>
      </c>
    </row>
    <row r="297" spans="1:16" x14ac:dyDescent="0.25">
      <c r="A297" s="9">
        <f t="shared" si="20"/>
        <v>22</v>
      </c>
      <c r="B297" s="12">
        <v>43395</v>
      </c>
      <c r="C297" s="27">
        <v>30.44</v>
      </c>
      <c r="D297" s="14">
        <f t="shared" si="21"/>
        <v>0.3044</v>
      </c>
      <c r="E297" s="3"/>
      <c r="F297" s="12">
        <v>43395</v>
      </c>
      <c r="G297" s="26">
        <v>26.27</v>
      </c>
      <c r="H297" s="15">
        <f t="shared" si="22"/>
        <v>0.26269999999999999</v>
      </c>
      <c r="I297" s="2"/>
      <c r="J297" s="12">
        <v>43395</v>
      </c>
      <c r="K297" s="26">
        <v>66.89</v>
      </c>
      <c r="L297" s="15">
        <f t="shared" si="23"/>
        <v>0.66890000000000005</v>
      </c>
      <c r="M297" s="2"/>
      <c r="N297" s="12">
        <v>43395</v>
      </c>
      <c r="O297" s="26">
        <v>20.78</v>
      </c>
      <c r="P297" s="16">
        <f t="shared" si="24"/>
        <v>0.20780000000000001</v>
      </c>
    </row>
    <row r="298" spans="1:16" x14ac:dyDescent="0.25">
      <c r="A298" s="9">
        <f t="shared" si="20"/>
        <v>23</v>
      </c>
      <c r="B298" s="12">
        <v>43396</v>
      </c>
      <c r="C298" s="27">
        <v>30.09</v>
      </c>
      <c r="D298" s="14">
        <f t="shared" si="21"/>
        <v>0.3009</v>
      </c>
      <c r="E298" s="3"/>
      <c r="F298" s="12">
        <v>43396</v>
      </c>
      <c r="G298" s="26">
        <v>26.14</v>
      </c>
      <c r="H298" s="15">
        <f t="shared" si="22"/>
        <v>0.26140000000000002</v>
      </c>
      <c r="I298" s="2"/>
      <c r="J298" s="12">
        <v>43396</v>
      </c>
      <c r="K298" s="26">
        <v>67.47</v>
      </c>
      <c r="L298" s="15">
        <f t="shared" si="23"/>
        <v>0.67469999999999997</v>
      </c>
      <c r="M298" s="2"/>
      <c r="N298" s="12">
        <v>43396</v>
      </c>
      <c r="O298" s="26">
        <v>20.57</v>
      </c>
      <c r="P298" s="16">
        <f t="shared" si="24"/>
        <v>0.20569999999999999</v>
      </c>
    </row>
    <row r="299" spans="1:16" x14ac:dyDescent="0.25">
      <c r="A299" s="9">
        <f t="shared" si="20"/>
        <v>24</v>
      </c>
      <c r="B299" s="12">
        <v>43397</v>
      </c>
      <c r="C299" s="27">
        <v>29.77</v>
      </c>
      <c r="D299" s="14">
        <f t="shared" si="21"/>
        <v>0.29770000000000002</v>
      </c>
      <c r="E299" s="3"/>
      <c r="F299" s="12">
        <v>43397</v>
      </c>
      <c r="G299" s="26">
        <v>26.09</v>
      </c>
      <c r="H299" s="15">
        <f t="shared" si="22"/>
        <v>0.26090000000000002</v>
      </c>
      <c r="I299" s="2"/>
      <c r="J299" s="12">
        <v>43397</v>
      </c>
      <c r="K299" s="26">
        <v>67.88</v>
      </c>
      <c r="L299" s="15">
        <f t="shared" si="23"/>
        <v>0.67879999999999996</v>
      </c>
      <c r="M299" s="2"/>
      <c r="N299" s="12">
        <v>43397</v>
      </c>
      <c r="O299" s="26">
        <v>20.54</v>
      </c>
      <c r="P299" s="16">
        <f t="shared" si="24"/>
        <v>0.2054</v>
      </c>
    </row>
    <row r="300" spans="1:16" x14ac:dyDescent="0.25">
      <c r="A300" s="9">
        <f t="shared" si="20"/>
        <v>25</v>
      </c>
      <c r="B300" s="12">
        <v>43398</v>
      </c>
      <c r="C300" s="27">
        <v>29.48</v>
      </c>
      <c r="D300" s="14">
        <f t="shared" si="21"/>
        <v>0.29480000000000001</v>
      </c>
      <c r="E300" s="3"/>
      <c r="F300" s="12">
        <v>43398</v>
      </c>
      <c r="G300" s="26">
        <v>26.06</v>
      </c>
      <c r="H300" s="15">
        <f t="shared" si="22"/>
        <v>0.2606</v>
      </c>
      <c r="I300" s="2"/>
      <c r="J300" s="12">
        <v>43398</v>
      </c>
      <c r="K300" s="26">
        <v>68.45</v>
      </c>
      <c r="L300" s="15">
        <f t="shared" si="23"/>
        <v>0.6845</v>
      </c>
      <c r="M300" s="2"/>
      <c r="N300" s="12">
        <v>43398</v>
      </c>
      <c r="O300" s="26">
        <v>20.51</v>
      </c>
      <c r="P300" s="16">
        <f t="shared" si="24"/>
        <v>0.2051</v>
      </c>
    </row>
    <row r="301" spans="1:16" x14ac:dyDescent="0.25">
      <c r="A301" s="9">
        <f t="shared" si="20"/>
        <v>26</v>
      </c>
      <c r="B301" s="12">
        <v>43399</v>
      </c>
      <c r="C301" s="27">
        <v>28.93</v>
      </c>
      <c r="D301" s="14">
        <f t="shared" si="21"/>
        <v>0.2893</v>
      </c>
      <c r="E301" s="3"/>
      <c r="F301" s="12">
        <v>43399</v>
      </c>
      <c r="G301" s="26">
        <v>26.02</v>
      </c>
      <c r="H301" s="15">
        <f t="shared" si="22"/>
        <v>0.26019999999999999</v>
      </c>
      <c r="I301" s="2"/>
      <c r="J301" s="12">
        <v>43399</v>
      </c>
      <c r="K301" s="26">
        <v>69.099999999999994</v>
      </c>
      <c r="L301" s="15">
        <f t="shared" si="23"/>
        <v>0.69099999999999995</v>
      </c>
      <c r="M301" s="2"/>
      <c r="N301" s="12">
        <v>43399</v>
      </c>
      <c r="O301" s="26">
        <v>20.48</v>
      </c>
      <c r="P301" s="16">
        <f t="shared" si="24"/>
        <v>0.20480000000000001</v>
      </c>
    </row>
    <row r="302" spans="1:16" x14ac:dyDescent="0.25">
      <c r="A302" s="9">
        <f t="shared" si="20"/>
        <v>27</v>
      </c>
      <c r="B302" s="12">
        <v>43400</v>
      </c>
      <c r="C302" s="27">
        <v>28.5</v>
      </c>
      <c r="D302" s="14">
        <f t="shared" si="21"/>
        <v>0.28499999999999998</v>
      </c>
      <c r="E302" s="3"/>
      <c r="F302" s="12">
        <v>43400</v>
      </c>
      <c r="G302" s="26">
        <v>26.01</v>
      </c>
      <c r="H302" s="15">
        <f t="shared" si="22"/>
        <v>0.2601</v>
      </c>
      <c r="I302" s="2"/>
      <c r="J302" s="12">
        <v>43400</v>
      </c>
      <c r="K302" s="26">
        <v>70.47</v>
      </c>
      <c r="L302" s="15">
        <f t="shared" si="23"/>
        <v>0.70469999999999999</v>
      </c>
      <c r="M302" s="2"/>
      <c r="N302" s="12">
        <v>43400</v>
      </c>
      <c r="O302" s="26">
        <v>20.43</v>
      </c>
      <c r="P302" s="16">
        <f t="shared" si="24"/>
        <v>0.20430000000000001</v>
      </c>
    </row>
    <row r="303" spans="1:16" x14ac:dyDescent="0.25">
      <c r="A303" s="9">
        <f t="shared" si="20"/>
        <v>28</v>
      </c>
      <c r="B303" s="12">
        <v>43401</v>
      </c>
      <c r="C303" s="27">
        <v>28.03</v>
      </c>
      <c r="D303" s="14">
        <f t="shared" si="21"/>
        <v>0.28029999999999999</v>
      </c>
      <c r="E303" s="3"/>
      <c r="F303" s="12">
        <v>43401</v>
      </c>
      <c r="G303" s="26">
        <v>25.97</v>
      </c>
      <c r="H303" s="15">
        <f t="shared" si="22"/>
        <v>0.25969999999999999</v>
      </c>
      <c r="I303" s="2"/>
      <c r="J303" s="12">
        <v>43401</v>
      </c>
      <c r="K303" s="26">
        <v>72.239999999999995</v>
      </c>
      <c r="L303" s="15">
        <f t="shared" si="23"/>
        <v>0.72239999999999993</v>
      </c>
      <c r="M303" s="2"/>
      <c r="N303" s="12">
        <v>43401</v>
      </c>
      <c r="O303" s="26">
        <v>20.38</v>
      </c>
      <c r="P303" s="16">
        <f t="shared" si="24"/>
        <v>0.20379999999999998</v>
      </c>
    </row>
    <row r="304" spans="1:16" x14ac:dyDescent="0.25">
      <c r="A304" s="9">
        <f t="shared" si="20"/>
        <v>29</v>
      </c>
      <c r="B304" s="12">
        <v>43402</v>
      </c>
      <c r="C304" s="27">
        <v>27.37</v>
      </c>
      <c r="D304" s="14">
        <f t="shared" si="21"/>
        <v>0.2737</v>
      </c>
      <c r="E304" s="3"/>
      <c r="F304" s="12">
        <v>43402</v>
      </c>
      <c r="G304" s="26">
        <v>25.92</v>
      </c>
      <c r="H304" s="15">
        <f t="shared" si="22"/>
        <v>0.25920000000000004</v>
      </c>
      <c r="I304" s="2"/>
      <c r="J304" s="12">
        <v>43402</v>
      </c>
      <c r="K304" s="26">
        <v>72.97</v>
      </c>
      <c r="L304" s="15">
        <f t="shared" si="23"/>
        <v>0.72970000000000002</v>
      </c>
      <c r="M304" s="2"/>
      <c r="N304" s="12">
        <v>43402</v>
      </c>
      <c r="O304" s="26">
        <v>20.29</v>
      </c>
      <c r="P304" s="16">
        <f t="shared" si="24"/>
        <v>0.2029</v>
      </c>
    </row>
    <row r="305" spans="1:16" x14ac:dyDescent="0.25">
      <c r="A305" s="9">
        <f t="shared" si="20"/>
        <v>30</v>
      </c>
      <c r="B305" s="12">
        <v>43403</v>
      </c>
      <c r="C305" s="27">
        <v>26.83</v>
      </c>
      <c r="D305" s="14">
        <f t="shared" si="21"/>
        <v>0.26829999999999998</v>
      </c>
      <c r="E305" s="3"/>
      <c r="F305" s="12">
        <v>43403</v>
      </c>
      <c r="G305" s="26">
        <v>25.82</v>
      </c>
      <c r="H305" s="15">
        <f t="shared" si="22"/>
        <v>0.25819999999999999</v>
      </c>
      <c r="I305" s="2"/>
      <c r="J305" s="12">
        <v>43403</v>
      </c>
      <c r="K305" s="26">
        <v>73.27</v>
      </c>
      <c r="L305" s="15">
        <f t="shared" si="23"/>
        <v>0.73269999999999991</v>
      </c>
      <c r="M305" s="2"/>
      <c r="N305" s="12">
        <v>43403</v>
      </c>
      <c r="O305" s="26">
        <v>20.16</v>
      </c>
      <c r="P305" s="16">
        <f t="shared" si="24"/>
        <v>0.2016</v>
      </c>
    </row>
    <row r="306" spans="1:16" x14ac:dyDescent="0.25">
      <c r="A306" s="9">
        <f t="shared" si="20"/>
        <v>31</v>
      </c>
      <c r="B306" s="12">
        <v>43404</v>
      </c>
      <c r="C306" s="27">
        <v>26.4</v>
      </c>
      <c r="D306" s="14">
        <f t="shared" si="21"/>
        <v>0.26400000000000001</v>
      </c>
      <c r="E306" s="3"/>
      <c r="F306" s="12">
        <v>43404</v>
      </c>
      <c r="G306" s="26">
        <v>25.78</v>
      </c>
      <c r="H306" s="15">
        <f t="shared" si="22"/>
        <v>0.25780000000000003</v>
      </c>
      <c r="I306" s="2"/>
      <c r="J306" s="12">
        <v>43404</v>
      </c>
      <c r="K306" s="26">
        <v>74.42</v>
      </c>
      <c r="L306" s="15">
        <f t="shared" si="23"/>
        <v>0.74419999999999997</v>
      </c>
      <c r="M306" s="2"/>
      <c r="N306" s="12">
        <v>43404</v>
      </c>
      <c r="O306" s="26">
        <v>19.98</v>
      </c>
      <c r="P306" s="16">
        <f t="shared" si="24"/>
        <v>0.19980000000000001</v>
      </c>
    </row>
    <row r="307" spans="1:16" x14ac:dyDescent="0.25">
      <c r="A307" s="9">
        <f t="shared" si="20"/>
        <v>1</v>
      </c>
      <c r="B307" s="12">
        <v>43405</v>
      </c>
      <c r="C307" s="27">
        <v>25.92</v>
      </c>
      <c r="D307" s="14">
        <f t="shared" si="21"/>
        <v>0.25920000000000004</v>
      </c>
      <c r="E307" s="3"/>
      <c r="F307" s="12">
        <v>43405</v>
      </c>
      <c r="G307" s="26">
        <v>25.76</v>
      </c>
      <c r="H307" s="15">
        <f t="shared" si="22"/>
        <v>0.2576</v>
      </c>
      <c r="I307" s="2"/>
      <c r="J307" s="12">
        <v>43405</v>
      </c>
      <c r="K307" s="26">
        <v>75.790000000000006</v>
      </c>
      <c r="L307" s="15">
        <f t="shared" si="23"/>
        <v>0.75790000000000002</v>
      </c>
      <c r="M307" s="2"/>
      <c r="N307" s="12">
        <v>43405</v>
      </c>
      <c r="O307" s="26">
        <v>19.89</v>
      </c>
      <c r="P307" s="16">
        <f t="shared" si="24"/>
        <v>0.19889999999999999</v>
      </c>
    </row>
    <row r="308" spans="1:16" x14ac:dyDescent="0.25">
      <c r="A308" s="9">
        <f t="shared" si="20"/>
        <v>2</v>
      </c>
      <c r="B308" s="12">
        <v>43406</v>
      </c>
      <c r="C308" s="27">
        <v>25.58</v>
      </c>
      <c r="D308" s="14">
        <f t="shared" si="21"/>
        <v>0.25579999999999997</v>
      </c>
      <c r="E308" s="3"/>
      <c r="F308" s="12">
        <v>43406</v>
      </c>
      <c r="G308" s="26">
        <v>25.73</v>
      </c>
      <c r="H308" s="15">
        <f t="shared" si="22"/>
        <v>0.25730000000000003</v>
      </c>
      <c r="I308" s="2"/>
      <c r="J308" s="12">
        <v>43406</v>
      </c>
      <c r="K308" s="26">
        <v>76.959999999999994</v>
      </c>
      <c r="L308" s="15">
        <f t="shared" si="23"/>
        <v>0.76959999999999995</v>
      </c>
      <c r="M308" s="2"/>
      <c r="N308" s="12">
        <v>43406</v>
      </c>
      <c r="O308" s="26">
        <v>19.850000000000001</v>
      </c>
      <c r="P308" s="16">
        <f t="shared" si="24"/>
        <v>0.19850000000000001</v>
      </c>
    </row>
    <row r="309" spans="1:16" x14ac:dyDescent="0.25">
      <c r="A309" s="9">
        <f t="shared" si="20"/>
        <v>3</v>
      </c>
      <c r="B309" s="12">
        <v>43407</v>
      </c>
      <c r="C309" s="27">
        <v>25.14</v>
      </c>
      <c r="D309" s="14">
        <f t="shared" si="21"/>
        <v>0.25140000000000001</v>
      </c>
      <c r="E309" s="3"/>
      <c r="F309" s="12">
        <v>43407</v>
      </c>
      <c r="G309" s="26">
        <v>25.66</v>
      </c>
      <c r="H309" s="15">
        <f t="shared" si="22"/>
        <v>0.25659999999999999</v>
      </c>
      <c r="I309" s="2"/>
      <c r="J309" s="12">
        <v>43407</v>
      </c>
      <c r="K309" s="26">
        <v>78.53</v>
      </c>
      <c r="L309" s="15">
        <f t="shared" si="23"/>
        <v>0.7853</v>
      </c>
      <c r="M309" s="2"/>
      <c r="N309" s="12">
        <v>43407</v>
      </c>
      <c r="O309" s="26">
        <v>19.79</v>
      </c>
      <c r="P309" s="16">
        <f t="shared" si="24"/>
        <v>0.19789999999999999</v>
      </c>
    </row>
    <row r="310" spans="1:16" x14ac:dyDescent="0.25">
      <c r="A310" s="9">
        <f t="shared" si="20"/>
        <v>4</v>
      </c>
      <c r="B310" s="12">
        <v>43408</v>
      </c>
      <c r="C310" s="27">
        <v>24.98</v>
      </c>
      <c r="D310" s="14">
        <f t="shared" si="21"/>
        <v>0.24979999999999999</v>
      </c>
      <c r="E310" s="3"/>
      <c r="F310" s="12">
        <v>43408</v>
      </c>
      <c r="G310" s="26">
        <v>25.69</v>
      </c>
      <c r="H310" s="15">
        <f t="shared" si="22"/>
        <v>0.25690000000000002</v>
      </c>
      <c r="I310" s="2"/>
      <c r="J310" s="12">
        <v>43408</v>
      </c>
      <c r="K310" s="26">
        <v>80.42</v>
      </c>
      <c r="L310" s="15">
        <f t="shared" si="23"/>
        <v>0.80420000000000003</v>
      </c>
      <c r="M310" s="2"/>
      <c r="N310" s="12">
        <v>43408</v>
      </c>
      <c r="O310" s="26">
        <v>19.829999999999998</v>
      </c>
      <c r="P310" s="16">
        <f t="shared" si="24"/>
        <v>0.19829999999999998</v>
      </c>
    </row>
    <row r="311" spans="1:16" x14ac:dyDescent="0.25">
      <c r="A311" s="9">
        <f t="shared" si="20"/>
        <v>5</v>
      </c>
      <c r="B311" s="12">
        <v>43409</v>
      </c>
      <c r="C311" s="27">
        <v>24.77</v>
      </c>
      <c r="D311" s="14">
        <f t="shared" si="21"/>
        <v>0.2477</v>
      </c>
      <c r="E311" s="3"/>
      <c r="F311" s="12">
        <v>43409</v>
      </c>
      <c r="G311" s="26">
        <v>25.64</v>
      </c>
      <c r="H311" s="15">
        <f t="shared" si="22"/>
        <v>0.25640000000000002</v>
      </c>
      <c r="I311" s="2"/>
      <c r="J311" s="12">
        <v>43409</v>
      </c>
      <c r="K311" s="26">
        <v>81.19</v>
      </c>
      <c r="L311" s="15">
        <f t="shared" si="23"/>
        <v>0.81189999999999996</v>
      </c>
      <c r="M311" s="2"/>
      <c r="N311" s="12">
        <v>43409</v>
      </c>
      <c r="O311" s="26">
        <v>19.760000000000002</v>
      </c>
      <c r="P311" s="16">
        <f t="shared" si="24"/>
        <v>0.19760000000000003</v>
      </c>
    </row>
    <row r="312" spans="1:16" x14ac:dyDescent="0.25">
      <c r="A312" s="9">
        <f t="shared" si="20"/>
        <v>6</v>
      </c>
      <c r="B312" s="12">
        <v>43410</v>
      </c>
      <c r="C312" s="27">
        <v>24.46</v>
      </c>
      <c r="D312" s="14">
        <f t="shared" si="21"/>
        <v>0.24460000000000001</v>
      </c>
      <c r="E312" s="3"/>
      <c r="F312" s="12">
        <v>43410</v>
      </c>
      <c r="G312" s="26">
        <v>25.52</v>
      </c>
      <c r="H312" s="15">
        <f t="shared" si="22"/>
        <v>0.25519999999999998</v>
      </c>
      <c r="I312" s="2"/>
      <c r="J312" s="12">
        <v>43410</v>
      </c>
      <c r="K312" s="26">
        <v>81.58</v>
      </c>
      <c r="L312" s="15">
        <f t="shared" si="23"/>
        <v>0.81579999999999997</v>
      </c>
      <c r="M312" s="2"/>
      <c r="N312" s="12">
        <v>43410</v>
      </c>
      <c r="O312" s="26">
        <v>19.7</v>
      </c>
      <c r="P312" s="16">
        <f t="shared" si="24"/>
        <v>0.19699999999999998</v>
      </c>
    </row>
    <row r="313" spans="1:16" x14ac:dyDescent="0.25">
      <c r="A313" s="9">
        <f t="shared" si="20"/>
        <v>7</v>
      </c>
      <c r="B313" s="12">
        <v>43411</v>
      </c>
      <c r="C313" s="27">
        <v>24.22</v>
      </c>
      <c r="D313" s="14">
        <f t="shared" si="21"/>
        <v>0.2422</v>
      </c>
      <c r="E313" s="3"/>
      <c r="F313" s="12">
        <v>43411</v>
      </c>
      <c r="G313" s="26">
        <v>25.49</v>
      </c>
      <c r="H313" s="15">
        <f t="shared" si="22"/>
        <v>0.25489999999999996</v>
      </c>
      <c r="I313" s="2"/>
      <c r="J313" s="12">
        <v>43411</v>
      </c>
      <c r="K313" s="26">
        <v>81.67</v>
      </c>
      <c r="L313" s="15">
        <f t="shared" si="23"/>
        <v>0.81669999999999998</v>
      </c>
      <c r="M313" s="2"/>
      <c r="N313" s="12">
        <v>43411</v>
      </c>
      <c r="O313" s="26">
        <v>19.7</v>
      </c>
      <c r="P313" s="16">
        <f t="shared" si="24"/>
        <v>0.19699999999999998</v>
      </c>
    </row>
    <row r="314" spans="1:16" x14ac:dyDescent="0.25">
      <c r="A314" s="9">
        <f t="shared" si="20"/>
        <v>8</v>
      </c>
      <c r="B314" s="12">
        <v>43412</v>
      </c>
      <c r="C314" s="27">
        <v>24.05</v>
      </c>
      <c r="D314" s="14">
        <f t="shared" si="21"/>
        <v>0.24050000000000002</v>
      </c>
      <c r="E314" s="3"/>
      <c r="F314" s="12">
        <v>43412</v>
      </c>
      <c r="G314" s="26">
        <v>25.45</v>
      </c>
      <c r="H314" s="15">
        <f t="shared" si="22"/>
        <v>0.2545</v>
      </c>
      <c r="I314" s="2"/>
      <c r="J314" s="12">
        <v>43412</v>
      </c>
      <c r="K314" s="26">
        <v>81.459999999999994</v>
      </c>
      <c r="L314" s="15">
        <f t="shared" si="23"/>
        <v>0.81459999999999999</v>
      </c>
      <c r="M314" s="2"/>
      <c r="N314" s="12">
        <v>43412</v>
      </c>
      <c r="O314" s="26">
        <v>19.8</v>
      </c>
      <c r="P314" s="16">
        <f t="shared" si="24"/>
        <v>0.19800000000000001</v>
      </c>
    </row>
    <row r="315" spans="1:16" x14ac:dyDescent="0.25">
      <c r="A315" s="9">
        <f t="shared" si="20"/>
        <v>9</v>
      </c>
      <c r="B315" s="12">
        <v>43413</v>
      </c>
      <c r="C315" s="27">
        <v>23.93</v>
      </c>
      <c r="D315" s="14">
        <f t="shared" si="21"/>
        <v>0.23929999999999998</v>
      </c>
      <c r="E315" s="3"/>
      <c r="F315" s="12">
        <v>43413</v>
      </c>
      <c r="G315" s="26">
        <v>25.6</v>
      </c>
      <c r="H315" s="15">
        <f t="shared" si="22"/>
        <v>0.25600000000000001</v>
      </c>
      <c r="I315" s="2"/>
      <c r="J315" s="12">
        <v>43413</v>
      </c>
      <c r="K315" s="26">
        <v>81.28</v>
      </c>
      <c r="L315" s="15">
        <f t="shared" si="23"/>
        <v>0.81279999999999997</v>
      </c>
      <c r="M315" s="2"/>
      <c r="N315" s="12">
        <v>43413</v>
      </c>
      <c r="O315" s="26">
        <v>20.04</v>
      </c>
      <c r="P315" s="16">
        <f t="shared" si="24"/>
        <v>0.20039999999999999</v>
      </c>
    </row>
    <row r="316" spans="1:16" x14ac:dyDescent="0.25">
      <c r="A316" s="9">
        <f t="shared" si="20"/>
        <v>10</v>
      </c>
      <c r="B316" s="12">
        <v>43414</v>
      </c>
      <c r="C316" s="27">
        <v>23.79</v>
      </c>
      <c r="D316" s="14">
        <f t="shared" si="21"/>
        <v>0.2379</v>
      </c>
      <c r="E316" s="3"/>
      <c r="F316" s="12">
        <v>43414</v>
      </c>
      <c r="G316" s="26">
        <v>25.69</v>
      </c>
      <c r="H316" s="15">
        <f t="shared" si="22"/>
        <v>0.25690000000000002</v>
      </c>
      <c r="I316" s="2"/>
      <c r="J316" s="12">
        <v>43414</v>
      </c>
      <c r="K316" s="26">
        <v>81.11</v>
      </c>
      <c r="L316" s="15">
        <f t="shared" si="23"/>
        <v>0.81110000000000004</v>
      </c>
      <c r="M316" s="2"/>
      <c r="N316" s="12">
        <v>43414</v>
      </c>
      <c r="O316" s="26">
        <v>20.350000000000001</v>
      </c>
      <c r="P316" s="16">
        <f t="shared" si="24"/>
        <v>0.20350000000000001</v>
      </c>
    </row>
    <row r="317" spans="1:16" x14ac:dyDescent="0.25">
      <c r="A317" s="9">
        <f t="shared" si="20"/>
        <v>11</v>
      </c>
      <c r="B317" s="12">
        <v>43415</v>
      </c>
      <c r="C317" s="27">
        <v>23.79</v>
      </c>
      <c r="D317" s="14">
        <f t="shared" si="21"/>
        <v>0.2379</v>
      </c>
      <c r="E317" s="3"/>
      <c r="F317" s="12">
        <v>43415</v>
      </c>
      <c r="G317" s="26">
        <v>25.76</v>
      </c>
      <c r="H317" s="15">
        <f t="shared" si="22"/>
        <v>0.2576</v>
      </c>
      <c r="I317" s="2"/>
      <c r="J317" s="12">
        <v>43415</v>
      </c>
      <c r="K317" s="26">
        <v>81.400000000000006</v>
      </c>
      <c r="L317" s="15">
        <f t="shared" si="23"/>
        <v>0.81400000000000006</v>
      </c>
      <c r="M317" s="2"/>
      <c r="N317" s="12">
        <v>43415</v>
      </c>
      <c r="O317" s="26">
        <v>20.55</v>
      </c>
      <c r="P317" s="16">
        <f t="shared" si="24"/>
        <v>0.20550000000000002</v>
      </c>
    </row>
    <row r="318" spans="1:16" x14ac:dyDescent="0.25">
      <c r="A318" s="9">
        <f t="shared" si="20"/>
        <v>12</v>
      </c>
      <c r="B318" s="12">
        <v>43416</v>
      </c>
      <c r="C318" s="27">
        <v>23.65</v>
      </c>
      <c r="D318" s="14">
        <f t="shared" si="21"/>
        <v>0.23649999999999999</v>
      </c>
      <c r="E318" s="3"/>
      <c r="F318" s="12">
        <v>43416</v>
      </c>
      <c r="G318" s="26">
        <v>25.96</v>
      </c>
      <c r="H318" s="15">
        <f t="shared" si="22"/>
        <v>0.2596</v>
      </c>
      <c r="I318" s="2"/>
      <c r="J318" s="12">
        <v>43416</v>
      </c>
      <c r="K318" s="26">
        <v>80.73</v>
      </c>
      <c r="L318" s="15">
        <f t="shared" si="23"/>
        <v>0.80730000000000002</v>
      </c>
      <c r="M318" s="2"/>
      <c r="N318" s="12">
        <v>43416</v>
      </c>
      <c r="O318" s="26">
        <v>20.53</v>
      </c>
      <c r="P318" s="16">
        <f t="shared" si="24"/>
        <v>0.20530000000000001</v>
      </c>
    </row>
    <row r="319" spans="1:16" x14ac:dyDescent="0.25">
      <c r="A319" s="9">
        <f t="shared" si="20"/>
        <v>13</v>
      </c>
      <c r="B319" s="12">
        <v>43417</v>
      </c>
      <c r="C319" s="27">
        <v>23.04</v>
      </c>
      <c r="D319" s="14">
        <f t="shared" si="21"/>
        <v>0.23039999999999999</v>
      </c>
      <c r="E319" s="3"/>
      <c r="F319" s="12">
        <v>43417</v>
      </c>
      <c r="G319" s="26">
        <v>26.06</v>
      </c>
      <c r="H319" s="15">
        <f t="shared" si="22"/>
        <v>0.2606</v>
      </c>
      <c r="I319" s="2"/>
      <c r="J319" s="12">
        <v>43417</v>
      </c>
      <c r="K319" s="26">
        <v>79.900000000000006</v>
      </c>
      <c r="L319" s="15">
        <f t="shared" si="23"/>
        <v>0.79900000000000004</v>
      </c>
      <c r="M319" s="2"/>
      <c r="N319" s="12">
        <v>43417</v>
      </c>
      <c r="O319" s="26">
        <v>20.53</v>
      </c>
      <c r="P319" s="16">
        <f t="shared" si="24"/>
        <v>0.20530000000000001</v>
      </c>
    </row>
    <row r="320" spans="1:16" x14ac:dyDescent="0.25">
      <c r="A320" s="9">
        <f t="shared" si="20"/>
        <v>14</v>
      </c>
      <c r="B320" s="12">
        <v>43418</v>
      </c>
      <c r="C320" s="27">
        <v>22.7</v>
      </c>
      <c r="D320" s="14">
        <f t="shared" si="21"/>
        <v>0.22699999999999998</v>
      </c>
      <c r="E320" s="3"/>
      <c r="F320" s="12">
        <v>43418</v>
      </c>
      <c r="G320" s="26">
        <v>26.27</v>
      </c>
      <c r="H320" s="15">
        <f t="shared" si="22"/>
        <v>0.26269999999999999</v>
      </c>
      <c r="I320" s="2"/>
      <c r="J320" s="12">
        <v>43418</v>
      </c>
      <c r="K320" s="26">
        <v>79.290000000000006</v>
      </c>
      <c r="L320" s="15">
        <f t="shared" si="23"/>
        <v>0.79290000000000005</v>
      </c>
      <c r="M320" s="2"/>
      <c r="N320" s="12">
        <v>43418</v>
      </c>
      <c r="O320" s="26">
        <v>20.5</v>
      </c>
      <c r="P320" s="16">
        <f t="shared" si="24"/>
        <v>0.20499999999999999</v>
      </c>
    </row>
    <row r="321" spans="1:16" x14ac:dyDescent="0.25">
      <c r="A321" s="9">
        <f t="shared" si="20"/>
        <v>15</v>
      </c>
      <c r="B321" s="12">
        <v>43419</v>
      </c>
      <c r="C321" s="27">
        <v>22.62</v>
      </c>
      <c r="D321" s="14">
        <f t="shared" si="21"/>
        <v>0.22620000000000001</v>
      </c>
      <c r="E321" s="3"/>
      <c r="F321" s="12">
        <v>43419</v>
      </c>
      <c r="G321" s="26">
        <v>26.38</v>
      </c>
      <c r="H321" s="15">
        <f t="shared" si="22"/>
        <v>0.26379999999999998</v>
      </c>
      <c r="I321" s="2"/>
      <c r="J321" s="12">
        <v>43419</v>
      </c>
      <c r="K321" s="26">
        <v>78.709999999999994</v>
      </c>
      <c r="L321" s="15">
        <f t="shared" si="23"/>
        <v>0.78709999999999991</v>
      </c>
      <c r="M321" s="2"/>
      <c r="N321" s="12">
        <v>43419</v>
      </c>
      <c r="O321" s="26">
        <v>20.51</v>
      </c>
      <c r="P321" s="16">
        <f t="shared" si="24"/>
        <v>0.2051</v>
      </c>
    </row>
    <row r="322" spans="1:16" x14ac:dyDescent="0.25">
      <c r="A322" s="9">
        <f t="shared" si="20"/>
        <v>16</v>
      </c>
      <c r="B322" s="12">
        <v>43420</v>
      </c>
      <c r="C322" s="27">
        <v>22.48</v>
      </c>
      <c r="D322" s="14">
        <f t="shared" ref="D322:D383" si="25">IF($C322="","",$C322/100)</f>
        <v>0.2248</v>
      </c>
      <c r="E322" s="3"/>
      <c r="F322" s="12">
        <v>43420</v>
      </c>
      <c r="G322" s="26">
        <v>26.58</v>
      </c>
      <c r="H322" s="15">
        <f t="shared" ref="H322:H383" si="26">IF($G322="","",$G322/100)</f>
        <v>0.26579999999999998</v>
      </c>
      <c r="I322" s="2"/>
      <c r="J322" s="12">
        <v>43420</v>
      </c>
      <c r="K322" s="26">
        <v>77.86</v>
      </c>
      <c r="L322" s="15">
        <f t="shared" ref="L322:L383" si="27">IF($K322="","",$K322/100)</f>
        <v>0.77859999999999996</v>
      </c>
      <c r="M322" s="2"/>
      <c r="N322" s="12">
        <v>43420</v>
      </c>
      <c r="O322" s="26">
        <v>20.49</v>
      </c>
      <c r="P322" s="16">
        <f t="shared" ref="P322:P383" si="28">IF($O322="","",$O322/100)</f>
        <v>0.20489999999999997</v>
      </c>
    </row>
    <row r="323" spans="1:16" x14ac:dyDescent="0.25">
      <c r="A323" s="9">
        <f t="shared" ref="A323:A384" si="29">DAY(B323)</f>
        <v>17</v>
      </c>
      <c r="B323" s="12">
        <v>43421</v>
      </c>
      <c r="C323" s="27">
        <v>22.55</v>
      </c>
      <c r="D323" s="14">
        <f t="shared" si="25"/>
        <v>0.22550000000000001</v>
      </c>
      <c r="E323" s="3"/>
      <c r="F323" s="12">
        <v>43421</v>
      </c>
      <c r="G323" s="26">
        <v>26.74</v>
      </c>
      <c r="H323" s="15">
        <f t="shared" si="26"/>
        <v>0.26739999999999997</v>
      </c>
      <c r="I323" s="2"/>
      <c r="J323" s="12">
        <v>43421</v>
      </c>
      <c r="K323" s="26">
        <v>77.27</v>
      </c>
      <c r="L323" s="15">
        <f t="shared" si="27"/>
        <v>0.77269999999999994</v>
      </c>
      <c r="M323" s="2"/>
      <c r="N323" s="12">
        <v>43421</v>
      </c>
      <c r="O323" s="26">
        <v>20.62</v>
      </c>
      <c r="P323" s="16">
        <f t="shared" si="28"/>
        <v>0.20620000000000002</v>
      </c>
    </row>
    <row r="324" spans="1:16" x14ac:dyDescent="0.25">
      <c r="A324" s="9">
        <f t="shared" si="29"/>
        <v>18</v>
      </c>
      <c r="B324" s="12">
        <v>43422</v>
      </c>
      <c r="C324" s="27">
        <v>22.68</v>
      </c>
      <c r="D324" s="14">
        <f t="shared" si="25"/>
        <v>0.2268</v>
      </c>
      <c r="E324" s="3"/>
      <c r="F324" s="12">
        <v>43422</v>
      </c>
      <c r="G324" s="26">
        <v>26.75</v>
      </c>
      <c r="H324" s="15">
        <f t="shared" si="26"/>
        <v>0.26750000000000002</v>
      </c>
      <c r="I324" s="2"/>
      <c r="J324" s="12">
        <v>43422</v>
      </c>
      <c r="K324" s="26">
        <v>77.319999999999993</v>
      </c>
      <c r="L324" s="15">
        <f t="shared" si="27"/>
        <v>0.77319999999999989</v>
      </c>
      <c r="M324" s="2"/>
      <c r="N324" s="12">
        <v>43422</v>
      </c>
      <c r="O324" s="26">
        <v>20.74</v>
      </c>
      <c r="P324" s="16">
        <f t="shared" si="28"/>
        <v>0.20739999999999997</v>
      </c>
    </row>
    <row r="325" spans="1:16" x14ac:dyDescent="0.25">
      <c r="A325" s="9">
        <f t="shared" si="29"/>
        <v>19</v>
      </c>
      <c r="B325" s="12">
        <v>43423</v>
      </c>
      <c r="C325" s="27">
        <v>22.56</v>
      </c>
      <c r="D325" s="14">
        <f t="shared" si="25"/>
        <v>0.22559999999999999</v>
      </c>
      <c r="E325" s="3"/>
      <c r="F325" s="12">
        <v>43423</v>
      </c>
      <c r="G325" s="26">
        <v>26.87</v>
      </c>
      <c r="H325" s="15">
        <f t="shared" si="26"/>
        <v>0.26869999999999999</v>
      </c>
      <c r="I325" s="2"/>
      <c r="J325" s="12">
        <v>43423</v>
      </c>
      <c r="K325" s="26">
        <v>76.88</v>
      </c>
      <c r="L325" s="15">
        <f t="shared" si="27"/>
        <v>0.76879999999999993</v>
      </c>
      <c r="M325" s="2"/>
      <c r="N325" s="12">
        <v>43423</v>
      </c>
      <c r="O325" s="26">
        <v>20.83</v>
      </c>
      <c r="P325" s="16">
        <f t="shared" si="28"/>
        <v>0.20829999999999999</v>
      </c>
    </row>
    <row r="326" spans="1:16" x14ac:dyDescent="0.25">
      <c r="A326" s="9">
        <f t="shared" si="29"/>
        <v>20</v>
      </c>
      <c r="B326" s="12">
        <v>43424</v>
      </c>
      <c r="C326" s="27">
        <v>22.48</v>
      </c>
      <c r="D326" s="14">
        <f t="shared" si="25"/>
        <v>0.2248</v>
      </c>
      <c r="E326" s="3"/>
      <c r="F326" s="12">
        <v>43424</v>
      </c>
      <c r="G326" s="26">
        <v>27.01</v>
      </c>
      <c r="H326" s="15">
        <f t="shared" si="26"/>
        <v>0.27010000000000001</v>
      </c>
      <c r="I326" s="2"/>
      <c r="J326" s="12">
        <v>43424</v>
      </c>
      <c r="K326" s="26">
        <v>76.319999999999993</v>
      </c>
      <c r="L326" s="15">
        <f t="shared" si="27"/>
        <v>0.76319999999999988</v>
      </c>
      <c r="M326" s="2"/>
      <c r="N326" s="12">
        <v>43424</v>
      </c>
      <c r="O326" s="26">
        <v>21.1</v>
      </c>
      <c r="P326" s="16">
        <f t="shared" si="28"/>
        <v>0.21100000000000002</v>
      </c>
    </row>
    <row r="327" spans="1:16" x14ac:dyDescent="0.25">
      <c r="A327" s="9">
        <f t="shared" si="29"/>
        <v>21</v>
      </c>
      <c r="B327" s="12">
        <v>43425</v>
      </c>
      <c r="C327" s="27">
        <v>22.43</v>
      </c>
      <c r="D327" s="14">
        <f t="shared" si="25"/>
        <v>0.2243</v>
      </c>
      <c r="E327" s="3"/>
      <c r="F327" s="12">
        <v>43425</v>
      </c>
      <c r="G327" s="26">
        <v>27.18</v>
      </c>
      <c r="H327" s="15">
        <f t="shared" si="26"/>
        <v>0.27179999999999999</v>
      </c>
      <c r="I327" s="2"/>
      <c r="J327" s="12">
        <v>43425</v>
      </c>
      <c r="K327" s="26">
        <v>75.739999999999995</v>
      </c>
      <c r="L327" s="15">
        <f t="shared" si="27"/>
        <v>0.75739999999999996</v>
      </c>
      <c r="M327" s="2"/>
      <c r="N327" s="12">
        <v>43425</v>
      </c>
      <c r="O327" s="26">
        <v>21.39</v>
      </c>
      <c r="P327" s="16">
        <f t="shared" si="28"/>
        <v>0.21390000000000001</v>
      </c>
    </row>
    <row r="328" spans="1:16" x14ac:dyDescent="0.25">
      <c r="A328" s="9">
        <f t="shared" si="29"/>
        <v>22</v>
      </c>
      <c r="B328" s="12">
        <v>43426</v>
      </c>
      <c r="C328" s="27">
        <v>22.44</v>
      </c>
      <c r="D328" s="14">
        <f t="shared" si="25"/>
        <v>0.22440000000000002</v>
      </c>
      <c r="E328" s="3"/>
      <c r="F328" s="12">
        <v>43426</v>
      </c>
      <c r="G328" s="26">
        <v>27.33</v>
      </c>
      <c r="H328" s="15">
        <f t="shared" si="26"/>
        <v>0.27329999999999999</v>
      </c>
      <c r="I328" s="2"/>
      <c r="J328" s="12">
        <v>43426</v>
      </c>
      <c r="K328" s="26">
        <v>74.87</v>
      </c>
      <c r="L328" s="15">
        <f t="shared" si="27"/>
        <v>0.74870000000000003</v>
      </c>
      <c r="M328" s="2"/>
      <c r="N328" s="12">
        <v>43426</v>
      </c>
      <c r="O328" s="26">
        <v>21.64</v>
      </c>
      <c r="P328" s="16">
        <f t="shared" si="28"/>
        <v>0.21640000000000001</v>
      </c>
    </row>
    <row r="329" spans="1:16" x14ac:dyDescent="0.25">
      <c r="A329" s="9">
        <f t="shared" si="29"/>
        <v>23</v>
      </c>
      <c r="B329" s="12">
        <v>43427</v>
      </c>
      <c r="C329" s="27">
        <v>22.46</v>
      </c>
      <c r="D329" s="14">
        <f t="shared" si="25"/>
        <v>0.22460000000000002</v>
      </c>
      <c r="E329" s="3"/>
      <c r="F329" s="12">
        <v>43427</v>
      </c>
      <c r="G329" s="26">
        <v>27.5</v>
      </c>
      <c r="H329" s="15">
        <f t="shared" si="26"/>
        <v>0.27500000000000002</v>
      </c>
      <c r="I329" s="2"/>
      <c r="J329" s="12">
        <v>43427</v>
      </c>
      <c r="K329" s="26">
        <v>73.91</v>
      </c>
      <c r="L329" s="15">
        <f t="shared" si="27"/>
        <v>0.73909999999999998</v>
      </c>
      <c r="M329" s="2"/>
      <c r="N329" s="12">
        <v>43427</v>
      </c>
      <c r="O329" s="26">
        <v>21.89</v>
      </c>
      <c r="P329" s="16">
        <f t="shared" si="28"/>
        <v>0.21890000000000001</v>
      </c>
    </row>
    <row r="330" spans="1:16" x14ac:dyDescent="0.25">
      <c r="A330" s="9">
        <f t="shared" si="29"/>
        <v>24</v>
      </c>
      <c r="B330" s="12">
        <v>43428</v>
      </c>
      <c r="C330" s="27">
        <v>22.57</v>
      </c>
      <c r="D330" s="14">
        <f t="shared" si="25"/>
        <v>0.22570000000000001</v>
      </c>
      <c r="E330" s="3"/>
      <c r="F330" s="12">
        <v>43428</v>
      </c>
      <c r="G330" s="26">
        <v>27.7</v>
      </c>
      <c r="H330" s="15">
        <f t="shared" si="26"/>
        <v>0.27699999999999997</v>
      </c>
      <c r="I330" s="2"/>
      <c r="J330" s="12">
        <v>43428</v>
      </c>
      <c r="K330" s="26">
        <v>73.7</v>
      </c>
      <c r="L330" s="15">
        <f t="shared" si="27"/>
        <v>0.73699999999999999</v>
      </c>
      <c r="M330" s="2"/>
      <c r="N330" s="12">
        <v>43428</v>
      </c>
      <c r="O330" s="26">
        <v>22.4</v>
      </c>
      <c r="P330" s="16">
        <f t="shared" si="28"/>
        <v>0.22399999999999998</v>
      </c>
    </row>
    <row r="331" spans="1:16" x14ac:dyDescent="0.25">
      <c r="A331" s="9">
        <f t="shared" si="29"/>
        <v>25</v>
      </c>
      <c r="B331" s="12">
        <v>43429</v>
      </c>
      <c r="C331" s="27">
        <v>22.69</v>
      </c>
      <c r="D331" s="14">
        <f t="shared" si="25"/>
        <v>0.22690000000000002</v>
      </c>
      <c r="E331" s="3"/>
      <c r="F331" s="12">
        <v>43429</v>
      </c>
      <c r="G331" s="26">
        <v>28.18</v>
      </c>
      <c r="H331" s="15">
        <f t="shared" si="26"/>
        <v>0.28179999999999999</v>
      </c>
      <c r="I331" s="2"/>
      <c r="J331" s="12">
        <v>43429</v>
      </c>
      <c r="K331" s="26">
        <v>73.790000000000006</v>
      </c>
      <c r="L331" s="15">
        <f t="shared" si="27"/>
        <v>0.73790000000000011</v>
      </c>
      <c r="M331" s="2"/>
      <c r="N331" s="12">
        <v>43429</v>
      </c>
      <c r="O331" s="26">
        <v>23.01</v>
      </c>
      <c r="P331" s="16">
        <f t="shared" si="28"/>
        <v>0.23010000000000003</v>
      </c>
    </row>
    <row r="332" spans="1:16" x14ac:dyDescent="0.25">
      <c r="A332" s="9">
        <f t="shared" si="29"/>
        <v>26</v>
      </c>
      <c r="B332" s="12">
        <v>43430</v>
      </c>
      <c r="C332" s="27">
        <v>22.8</v>
      </c>
      <c r="D332" s="14">
        <f t="shared" si="25"/>
        <v>0.22800000000000001</v>
      </c>
      <c r="E332" s="3"/>
      <c r="F332" s="12">
        <v>43430</v>
      </c>
      <c r="G332" s="26">
        <v>28.54</v>
      </c>
      <c r="H332" s="15">
        <f t="shared" si="26"/>
        <v>0.28539999999999999</v>
      </c>
      <c r="I332" s="2"/>
      <c r="J332" s="12">
        <v>43430</v>
      </c>
      <c r="K332" s="26">
        <v>73.09</v>
      </c>
      <c r="L332" s="15">
        <f t="shared" si="27"/>
        <v>0.73089999999999999</v>
      </c>
      <c r="M332" s="2"/>
      <c r="N332" s="12">
        <v>43430</v>
      </c>
      <c r="O332" s="26">
        <v>23.5</v>
      </c>
      <c r="P332" s="16">
        <f t="shared" si="28"/>
        <v>0.23499999999999999</v>
      </c>
    </row>
    <row r="333" spans="1:16" x14ac:dyDescent="0.25">
      <c r="A333" s="9">
        <f t="shared" si="29"/>
        <v>27</v>
      </c>
      <c r="B333" s="12">
        <v>43431</v>
      </c>
      <c r="C333" s="27">
        <v>22.79</v>
      </c>
      <c r="D333" s="14">
        <f t="shared" si="25"/>
        <v>0.22789999999999999</v>
      </c>
      <c r="E333" s="3"/>
      <c r="F333" s="12">
        <v>43431</v>
      </c>
      <c r="G333" s="26">
        <v>28.92</v>
      </c>
      <c r="H333" s="15">
        <f t="shared" si="26"/>
        <v>0.28920000000000001</v>
      </c>
      <c r="I333" s="2"/>
      <c r="J333" s="12">
        <v>43431</v>
      </c>
      <c r="K333" s="26">
        <v>72.06</v>
      </c>
      <c r="L333" s="15">
        <f t="shared" si="27"/>
        <v>0.72060000000000002</v>
      </c>
      <c r="M333" s="2"/>
      <c r="N333" s="12">
        <v>43431</v>
      </c>
      <c r="O333" s="26">
        <v>23.89</v>
      </c>
      <c r="P333" s="16">
        <f t="shared" si="28"/>
        <v>0.2389</v>
      </c>
    </row>
    <row r="334" spans="1:16" x14ac:dyDescent="0.25">
      <c r="A334" s="9">
        <f t="shared" si="29"/>
        <v>28</v>
      </c>
      <c r="B334" s="12">
        <v>43432</v>
      </c>
      <c r="C334" s="27">
        <v>22.82</v>
      </c>
      <c r="D334" s="14">
        <f t="shared" si="25"/>
        <v>0.22820000000000001</v>
      </c>
      <c r="E334" s="3"/>
      <c r="F334" s="12">
        <v>43432</v>
      </c>
      <c r="G334" s="26">
        <v>29.25</v>
      </c>
      <c r="H334" s="15">
        <f t="shared" si="26"/>
        <v>0.29249999999999998</v>
      </c>
      <c r="I334" s="2"/>
      <c r="J334" s="12">
        <v>43432</v>
      </c>
      <c r="K334" s="26">
        <v>71</v>
      </c>
      <c r="L334" s="15">
        <f t="shared" si="27"/>
        <v>0.71</v>
      </c>
      <c r="M334" s="2"/>
      <c r="N334" s="12">
        <v>43432</v>
      </c>
      <c r="O334" s="26">
        <v>24.1</v>
      </c>
      <c r="P334" s="16">
        <f t="shared" si="28"/>
        <v>0.24100000000000002</v>
      </c>
    </row>
    <row r="335" spans="1:16" x14ac:dyDescent="0.25">
      <c r="A335" s="9">
        <f t="shared" si="29"/>
        <v>29</v>
      </c>
      <c r="B335" s="12">
        <v>43433</v>
      </c>
      <c r="C335" s="27">
        <v>22.77</v>
      </c>
      <c r="D335" s="14">
        <f t="shared" si="25"/>
        <v>0.22769999999999999</v>
      </c>
      <c r="E335" s="3"/>
      <c r="F335" s="12">
        <v>43433</v>
      </c>
      <c r="G335" s="26">
        <v>29.49</v>
      </c>
      <c r="H335" s="15">
        <f t="shared" si="26"/>
        <v>0.2949</v>
      </c>
      <c r="I335" s="2"/>
      <c r="J335" s="12">
        <v>43433</v>
      </c>
      <c r="K335" s="26">
        <v>69.989999999999995</v>
      </c>
      <c r="L335" s="15">
        <f t="shared" si="27"/>
        <v>0.69989999999999997</v>
      </c>
      <c r="M335" s="2"/>
      <c r="N335" s="12">
        <v>43433</v>
      </c>
      <c r="O335" s="26">
        <v>24.2</v>
      </c>
      <c r="P335" s="16">
        <f t="shared" si="28"/>
        <v>0.24199999999999999</v>
      </c>
    </row>
    <row r="336" spans="1:16" x14ac:dyDescent="0.25">
      <c r="A336" s="9">
        <f t="shared" si="29"/>
        <v>30</v>
      </c>
      <c r="B336" s="12">
        <v>43434</v>
      </c>
      <c r="C336" s="27">
        <v>22.44</v>
      </c>
      <c r="D336" s="14">
        <f t="shared" si="25"/>
        <v>0.22440000000000002</v>
      </c>
      <c r="E336" s="3"/>
      <c r="F336" s="12">
        <v>43434</v>
      </c>
      <c r="G336" s="26">
        <v>29.81</v>
      </c>
      <c r="H336" s="15">
        <f t="shared" si="26"/>
        <v>0.29809999999999998</v>
      </c>
      <c r="I336" s="2"/>
      <c r="J336" s="12">
        <v>43434</v>
      </c>
      <c r="K336" s="26">
        <v>69.59</v>
      </c>
      <c r="L336" s="15">
        <f t="shared" si="27"/>
        <v>0.69590000000000007</v>
      </c>
      <c r="M336" s="2"/>
      <c r="N336" s="12">
        <v>43434</v>
      </c>
      <c r="O336" s="26">
        <v>24.27</v>
      </c>
      <c r="P336" s="16">
        <f t="shared" si="28"/>
        <v>0.2427</v>
      </c>
    </row>
    <row r="337" spans="1:16" x14ac:dyDescent="0.25">
      <c r="A337" s="9">
        <f t="shared" si="29"/>
        <v>1</v>
      </c>
      <c r="B337" s="12">
        <v>43435</v>
      </c>
      <c r="C337" s="27">
        <v>22.31</v>
      </c>
      <c r="D337" s="14">
        <f t="shared" si="25"/>
        <v>0.22309999999999999</v>
      </c>
      <c r="E337" s="3"/>
      <c r="F337" s="12">
        <v>43435</v>
      </c>
      <c r="G337" s="26">
        <v>30.16</v>
      </c>
      <c r="H337" s="15">
        <f t="shared" si="26"/>
        <v>0.30159999999999998</v>
      </c>
      <c r="I337" s="2"/>
      <c r="J337" s="12">
        <v>43435</v>
      </c>
      <c r="K337" s="26">
        <v>69.7</v>
      </c>
      <c r="L337" s="15">
        <f t="shared" si="27"/>
        <v>0.69700000000000006</v>
      </c>
      <c r="M337" s="2"/>
      <c r="N337" s="12">
        <v>43435</v>
      </c>
      <c r="O337" s="26">
        <v>24.6</v>
      </c>
      <c r="P337" s="16">
        <f t="shared" si="28"/>
        <v>0.24600000000000002</v>
      </c>
    </row>
    <row r="338" spans="1:16" x14ac:dyDescent="0.25">
      <c r="A338" s="9">
        <f t="shared" si="29"/>
        <v>2</v>
      </c>
      <c r="B338" s="12">
        <v>43436</v>
      </c>
      <c r="C338" s="27">
        <v>22.36</v>
      </c>
      <c r="D338" s="14">
        <f t="shared" si="25"/>
        <v>0.22359999999999999</v>
      </c>
      <c r="E338" s="3"/>
      <c r="F338" s="12">
        <v>43436</v>
      </c>
      <c r="G338" s="26">
        <v>30.81</v>
      </c>
      <c r="H338" s="15">
        <f t="shared" si="26"/>
        <v>0.30809999999999998</v>
      </c>
      <c r="I338" s="2"/>
      <c r="J338" s="12">
        <v>43436</v>
      </c>
      <c r="K338" s="26">
        <v>70.19</v>
      </c>
      <c r="L338" s="15">
        <f t="shared" si="27"/>
        <v>0.70189999999999997</v>
      </c>
      <c r="M338" s="2"/>
      <c r="N338" s="12">
        <v>43436</v>
      </c>
      <c r="O338" s="26">
        <v>25.02</v>
      </c>
      <c r="P338" s="16">
        <f t="shared" si="28"/>
        <v>0.25019999999999998</v>
      </c>
    </row>
    <row r="339" spans="1:16" x14ac:dyDescent="0.25">
      <c r="A339" s="9">
        <f t="shared" si="29"/>
        <v>3</v>
      </c>
      <c r="B339" s="12">
        <v>43437</v>
      </c>
      <c r="C339" s="27">
        <v>22.26</v>
      </c>
      <c r="D339" s="14">
        <f t="shared" si="25"/>
        <v>0.22260000000000002</v>
      </c>
      <c r="E339" s="3"/>
      <c r="F339" s="12">
        <v>43437</v>
      </c>
      <c r="G339" s="26">
        <v>31.32</v>
      </c>
      <c r="H339" s="15">
        <f t="shared" si="26"/>
        <v>0.31319999999999998</v>
      </c>
      <c r="I339" s="2"/>
      <c r="J339" s="12">
        <v>43437</v>
      </c>
      <c r="K339" s="26">
        <v>69.73</v>
      </c>
      <c r="L339" s="15">
        <f t="shared" si="27"/>
        <v>0.69730000000000003</v>
      </c>
      <c r="M339" s="2"/>
      <c r="N339" s="12">
        <v>43437</v>
      </c>
      <c r="O339" s="26">
        <v>25.41</v>
      </c>
      <c r="P339" s="16">
        <f t="shared" si="28"/>
        <v>0.25409999999999999</v>
      </c>
    </row>
    <row r="340" spans="1:16" x14ac:dyDescent="0.25">
      <c r="A340" s="9">
        <f t="shared" si="29"/>
        <v>4</v>
      </c>
      <c r="B340" s="12">
        <v>43438</v>
      </c>
      <c r="C340" s="27">
        <v>22.42</v>
      </c>
      <c r="D340" s="14">
        <f t="shared" si="25"/>
        <v>0.22420000000000001</v>
      </c>
      <c r="E340" s="3"/>
      <c r="F340" s="12">
        <v>43438</v>
      </c>
      <c r="G340" s="26">
        <v>31.89</v>
      </c>
      <c r="H340" s="15">
        <f t="shared" si="26"/>
        <v>0.31890000000000002</v>
      </c>
      <c r="I340" s="2"/>
      <c r="J340" s="12">
        <v>43438</v>
      </c>
      <c r="K340" s="26">
        <v>69.05</v>
      </c>
      <c r="L340" s="15">
        <f t="shared" si="27"/>
        <v>0.6905</v>
      </c>
      <c r="M340" s="2"/>
      <c r="N340" s="12">
        <v>43438</v>
      </c>
      <c r="O340" s="26">
        <v>25.69</v>
      </c>
      <c r="P340" s="16">
        <f t="shared" si="28"/>
        <v>0.25690000000000002</v>
      </c>
    </row>
    <row r="341" spans="1:16" x14ac:dyDescent="0.25">
      <c r="A341" s="9">
        <f t="shared" si="29"/>
        <v>5</v>
      </c>
      <c r="B341" s="12">
        <v>43439</v>
      </c>
      <c r="C341" s="27">
        <v>22.47</v>
      </c>
      <c r="D341" s="14">
        <f t="shared" si="25"/>
        <v>0.22469999999999998</v>
      </c>
      <c r="E341" s="3"/>
      <c r="F341" s="12">
        <v>43439</v>
      </c>
      <c r="G341" s="26">
        <v>32.479999999999997</v>
      </c>
      <c r="H341" s="15">
        <f t="shared" si="26"/>
        <v>0.32479999999999998</v>
      </c>
      <c r="I341" s="2"/>
      <c r="J341" s="12">
        <v>43439</v>
      </c>
      <c r="K341" s="26">
        <v>68.31</v>
      </c>
      <c r="L341" s="15">
        <f t="shared" si="27"/>
        <v>0.68310000000000004</v>
      </c>
      <c r="M341" s="2"/>
      <c r="N341" s="12">
        <v>43439</v>
      </c>
      <c r="O341" s="26">
        <v>25.88</v>
      </c>
      <c r="P341" s="16">
        <f t="shared" si="28"/>
        <v>0.25879999999999997</v>
      </c>
    </row>
    <row r="342" spans="1:16" x14ac:dyDescent="0.25">
      <c r="A342" s="9">
        <f t="shared" si="29"/>
        <v>6</v>
      </c>
      <c r="B342" s="12">
        <v>43440</v>
      </c>
      <c r="C342" s="27">
        <v>22.65</v>
      </c>
      <c r="D342" s="14">
        <f t="shared" si="25"/>
        <v>0.22649999999999998</v>
      </c>
      <c r="E342" s="3"/>
      <c r="F342" s="12">
        <v>43440</v>
      </c>
      <c r="G342" s="26">
        <v>33.020000000000003</v>
      </c>
      <c r="H342" s="15">
        <f t="shared" si="26"/>
        <v>0.33020000000000005</v>
      </c>
      <c r="I342" s="2"/>
      <c r="J342" s="12">
        <v>43440</v>
      </c>
      <c r="K342" s="26">
        <v>67.53</v>
      </c>
      <c r="L342" s="15">
        <f t="shared" si="27"/>
        <v>0.67530000000000001</v>
      </c>
      <c r="M342" s="2"/>
      <c r="N342" s="12">
        <v>43440</v>
      </c>
      <c r="O342" s="26">
        <v>26.03</v>
      </c>
      <c r="P342" s="16">
        <f t="shared" si="28"/>
        <v>0.26030000000000003</v>
      </c>
    </row>
    <row r="343" spans="1:16" x14ac:dyDescent="0.25">
      <c r="A343" s="9">
        <f t="shared" si="29"/>
        <v>7</v>
      </c>
      <c r="B343" s="12">
        <v>43441</v>
      </c>
      <c r="C343" s="27">
        <v>22.96</v>
      </c>
      <c r="D343" s="14">
        <f t="shared" si="25"/>
        <v>0.2296</v>
      </c>
      <c r="E343" s="3"/>
      <c r="F343" s="12">
        <v>43441</v>
      </c>
      <c r="G343" s="26">
        <v>33.35</v>
      </c>
      <c r="H343" s="15">
        <f t="shared" si="26"/>
        <v>0.33350000000000002</v>
      </c>
      <c r="I343" s="2"/>
      <c r="J343" s="12">
        <v>43441</v>
      </c>
      <c r="K343" s="26">
        <v>66.7</v>
      </c>
      <c r="L343" s="15">
        <f t="shared" si="27"/>
        <v>0.66700000000000004</v>
      </c>
      <c r="M343" s="2"/>
      <c r="N343" s="12">
        <v>43441</v>
      </c>
      <c r="O343" s="26">
        <v>26.25</v>
      </c>
      <c r="P343" s="16">
        <f t="shared" si="28"/>
        <v>0.26250000000000001</v>
      </c>
    </row>
    <row r="344" spans="1:16" x14ac:dyDescent="0.25">
      <c r="A344" s="9">
        <f t="shared" si="29"/>
        <v>8</v>
      </c>
      <c r="B344" s="12">
        <v>43442</v>
      </c>
      <c r="C344" s="27">
        <v>23.67</v>
      </c>
      <c r="D344" s="14">
        <f t="shared" si="25"/>
        <v>0.23670000000000002</v>
      </c>
      <c r="E344" s="3"/>
      <c r="F344" s="12">
        <v>43442</v>
      </c>
      <c r="G344" s="26">
        <v>33.729999999999997</v>
      </c>
      <c r="H344" s="15">
        <f t="shared" si="26"/>
        <v>0.33729999999999999</v>
      </c>
      <c r="I344" s="2"/>
      <c r="J344" s="12">
        <v>43442</v>
      </c>
      <c r="K344" s="26">
        <v>66.38</v>
      </c>
      <c r="L344" s="15">
        <f t="shared" si="27"/>
        <v>0.66379999999999995</v>
      </c>
      <c r="M344" s="2"/>
      <c r="N344" s="12">
        <v>43442</v>
      </c>
      <c r="O344" s="26">
        <v>26.48</v>
      </c>
      <c r="P344" s="16">
        <f t="shared" si="28"/>
        <v>0.26479999999999998</v>
      </c>
    </row>
    <row r="345" spans="1:16" x14ac:dyDescent="0.25">
      <c r="A345" s="9">
        <f t="shared" si="29"/>
        <v>9</v>
      </c>
      <c r="B345" s="12">
        <v>43443</v>
      </c>
      <c r="C345" s="27">
        <v>24.72</v>
      </c>
      <c r="D345" s="14">
        <f t="shared" si="25"/>
        <v>0.24719999999999998</v>
      </c>
      <c r="E345" s="3"/>
      <c r="F345" s="12">
        <v>43443</v>
      </c>
      <c r="G345" s="26">
        <v>34.159999999999997</v>
      </c>
      <c r="H345" s="15">
        <f t="shared" si="26"/>
        <v>0.34159999999999996</v>
      </c>
      <c r="I345" s="2"/>
      <c r="J345" s="12">
        <v>43443</v>
      </c>
      <c r="K345" s="26">
        <v>66.48</v>
      </c>
      <c r="L345" s="15">
        <f t="shared" si="27"/>
        <v>0.66480000000000006</v>
      </c>
      <c r="M345" s="2"/>
      <c r="N345" s="12">
        <v>43443</v>
      </c>
      <c r="O345" s="26">
        <v>26.64</v>
      </c>
      <c r="P345" s="16">
        <f t="shared" si="28"/>
        <v>0.26640000000000003</v>
      </c>
    </row>
    <row r="346" spans="1:16" x14ac:dyDescent="0.25">
      <c r="A346" s="9">
        <f t="shared" si="29"/>
        <v>10</v>
      </c>
      <c r="B346" s="12">
        <v>43444</v>
      </c>
      <c r="C346" s="27">
        <v>25.34</v>
      </c>
      <c r="D346" s="14">
        <f t="shared" si="25"/>
        <v>0.25340000000000001</v>
      </c>
      <c r="E346" s="3"/>
      <c r="F346" s="12">
        <v>43444</v>
      </c>
      <c r="G346" s="26">
        <v>34.380000000000003</v>
      </c>
      <c r="H346" s="15">
        <f t="shared" si="26"/>
        <v>0.34380000000000005</v>
      </c>
      <c r="I346" s="2"/>
      <c r="J346" s="12">
        <v>43444</v>
      </c>
      <c r="K346" s="26">
        <v>65.86</v>
      </c>
      <c r="L346" s="15">
        <f t="shared" si="27"/>
        <v>0.65859999999999996</v>
      </c>
      <c r="M346" s="2"/>
      <c r="N346" s="12">
        <v>43444</v>
      </c>
      <c r="O346" s="26">
        <v>26.68</v>
      </c>
      <c r="P346" s="16">
        <f t="shared" si="28"/>
        <v>0.26679999999999998</v>
      </c>
    </row>
    <row r="347" spans="1:16" x14ac:dyDescent="0.25">
      <c r="A347" s="9">
        <f t="shared" si="29"/>
        <v>11</v>
      </c>
      <c r="B347" s="12">
        <v>43445</v>
      </c>
      <c r="C347" s="27">
        <v>25.87</v>
      </c>
      <c r="D347" s="14">
        <f t="shared" si="25"/>
        <v>0.25869999999999999</v>
      </c>
      <c r="E347" s="3"/>
      <c r="F347" s="12">
        <v>43445</v>
      </c>
      <c r="G347" s="26">
        <v>34.729999999999997</v>
      </c>
      <c r="H347" s="15">
        <f t="shared" si="26"/>
        <v>0.34729999999999994</v>
      </c>
      <c r="I347" s="2"/>
      <c r="J347" s="12">
        <v>43445</v>
      </c>
      <c r="K347" s="26">
        <v>65.14</v>
      </c>
      <c r="L347" s="15">
        <f t="shared" si="27"/>
        <v>0.65139999999999998</v>
      </c>
      <c r="M347" s="2"/>
      <c r="N347" s="12">
        <v>43445</v>
      </c>
      <c r="O347" s="26">
        <v>26.6</v>
      </c>
      <c r="P347" s="16">
        <f t="shared" si="28"/>
        <v>0.26600000000000001</v>
      </c>
    </row>
    <row r="348" spans="1:16" x14ac:dyDescent="0.25">
      <c r="A348" s="9">
        <f t="shared" si="29"/>
        <v>12</v>
      </c>
      <c r="B348" s="12">
        <v>43446</v>
      </c>
      <c r="C348" s="27">
        <v>26.67</v>
      </c>
      <c r="D348" s="14">
        <f t="shared" si="25"/>
        <v>0.26669999999999999</v>
      </c>
      <c r="E348" s="3"/>
      <c r="F348" s="12">
        <v>43446</v>
      </c>
      <c r="G348" s="26">
        <v>35.049999999999997</v>
      </c>
      <c r="H348" s="15">
        <f t="shared" si="26"/>
        <v>0.35049999999999998</v>
      </c>
      <c r="I348" s="2"/>
      <c r="J348" s="12">
        <v>43446</v>
      </c>
      <c r="K348" s="26">
        <v>64.27</v>
      </c>
      <c r="L348" s="15">
        <f t="shared" si="27"/>
        <v>0.64269999999999994</v>
      </c>
      <c r="M348" s="2"/>
      <c r="N348" s="12">
        <v>43446</v>
      </c>
      <c r="O348" s="26">
        <v>26.5</v>
      </c>
      <c r="P348" s="16">
        <f t="shared" si="28"/>
        <v>0.26500000000000001</v>
      </c>
    </row>
    <row r="349" spans="1:16" x14ac:dyDescent="0.25">
      <c r="A349" s="9">
        <f t="shared" si="29"/>
        <v>13</v>
      </c>
      <c r="B349" s="12">
        <v>43447</v>
      </c>
      <c r="C349" s="27">
        <v>27.26</v>
      </c>
      <c r="D349" s="14">
        <f t="shared" si="25"/>
        <v>0.27260000000000001</v>
      </c>
      <c r="E349" s="3"/>
      <c r="F349" s="12">
        <v>43447</v>
      </c>
      <c r="G349" s="26">
        <v>35.29</v>
      </c>
      <c r="H349" s="15">
        <f t="shared" si="26"/>
        <v>0.35289999999999999</v>
      </c>
      <c r="I349" s="2"/>
      <c r="J349" s="12">
        <v>43447</v>
      </c>
      <c r="K349" s="26">
        <v>63.53</v>
      </c>
      <c r="L349" s="15">
        <f t="shared" si="27"/>
        <v>0.63529999999999998</v>
      </c>
      <c r="M349" s="2"/>
      <c r="N349" s="12">
        <v>43447</v>
      </c>
      <c r="O349" s="26">
        <v>26.42</v>
      </c>
      <c r="P349" s="16">
        <f t="shared" si="28"/>
        <v>0.26419999999999999</v>
      </c>
    </row>
    <row r="350" spans="1:16" x14ac:dyDescent="0.25">
      <c r="A350" s="9">
        <f t="shared" si="29"/>
        <v>14</v>
      </c>
      <c r="B350" s="12">
        <v>43448</v>
      </c>
      <c r="C350" s="27">
        <v>27.91</v>
      </c>
      <c r="D350" s="14">
        <f t="shared" si="25"/>
        <v>0.27910000000000001</v>
      </c>
      <c r="E350" s="3"/>
      <c r="F350" s="12">
        <v>43448</v>
      </c>
      <c r="G350" s="26">
        <v>35.44</v>
      </c>
      <c r="H350" s="15">
        <f t="shared" si="26"/>
        <v>0.35439999999999999</v>
      </c>
      <c r="I350" s="2"/>
      <c r="J350" s="12">
        <v>43448</v>
      </c>
      <c r="K350" s="26">
        <v>62.62</v>
      </c>
      <c r="L350" s="15">
        <f t="shared" si="27"/>
        <v>0.62619999999999998</v>
      </c>
      <c r="M350" s="2"/>
      <c r="N350" s="12">
        <v>43448</v>
      </c>
      <c r="O350" s="26">
        <v>26.3</v>
      </c>
      <c r="P350" s="16">
        <f t="shared" si="28"/>
        <v>0.26300000000000001</v>
      </c>
    </row>
    <row r="351" spans="1:16" x14ac:dyDescent="0.25">
      <c r="A351" s="9">
        <f t="shared" si="29"/>
        <v>15</v>
      </c>
      <c r="B351" s="12">
        <v>43449</v>
      </c>
      <c r="C351" s="27">
        <v>28.51</v>
      </c>
      <c r="D351" s="14">
        <f t="shared" si="25"/>
        <v>0.28510000000000002</v>
      </c>
      <c r="E351" s="3"/>
      <c r="F351" s="12">
        <v>43449</v>
      </c>
      <c r="G351" s="26">
        <v>35.6</v>
      </c>
      <c r="H351" s="15">
        <f t="shared" si="26"/>
        <v>0.35600000000000004</v>
      </c>
      <c r="I351" s="2"/>
      <c r="J351" s="12">
        <v>43449</v>
      </c>
      <c r="K351" s="26">
        <v>61.98</v>
      </c>
      <c r="L351" s="15">
        <f t="shared" si="27"/>
        <v>0.61980000000000002</v>
      </c>
      <c r="M351" s="2"/>
      <c r="N351" s="12">
        <v>43449</v>
      </c>
      <c r="O351" s="26">
        <v>26.32</v>
      </c>
      <c r="P351" s="16">
        <f t="shared" si="28"/>
        <v>0.26319999999999999</v>
      </c>
    </row>
    <row r="352" spans="1:16" x14ac:dyDescent="0.25">
      <c r="A352" s="9">
        <f t="shared" si="29"/>
        <v>16</v>
      </c>
      <c r="B352" s="12">
        <v>43450</v>
      </c>
      <c r="C352" s="27">
        <v>29</v>
      </c>
      <c r="D352" s="14">
        <f t="shared" si="25"/>
        <v>0.28999999999999998</v>
      </c>
      <c r="E352" s="3"/>
      <c r="F352" s="12">
        <v>43450</v>
      </c>
      <c r="G352" s="26">
        <v>36.020000000000003</v>
      </c>
      <c r="H352" s="15">
        <f t="shared" si="26"/>
        <v>0.36020000000000002</v>
      </c>
      <c r="I352" s="2"/>
      <c r="J352" s="12">
        <v>43450</v>
      </c>
      <c r="K352" s="26">
        <v>61.79</v>
      </c>
      <c r="L352" s="15">
        <f t="shared" si="27"/>
        <v>0.6179</v>
      </c>
      <c r="M352" s="2"/>
      <c r="N352" s="12">
        <v>43450</v>
      </c>
      <c r="O352" s="26">
        <v>26.3</v>
      </c>
      <c r="P352" s="16">
        <f t="shared" si="28"/>
        <v>0.26300000000000001</v>
      </c>
    </row>
    <row r="353" spans="1:16" x14ac:dyDescent="0.25">
      <c r="A353" s="9">
        <f t="shared" si="29"/>
        <v>17</v>
      </c>
      <c r="B353" s="12">
        <v>43451</v>
      </c>
      <c r="C353" s="27">
        <v>29.2</v>
      </c>
      <c r="D353" s="14">
        <f t="shared" si="25"/>
        <v>0.29199999999999998</v>
      </c>
      <c r="E353" s="3"/>
      <c r="F353" s="12">
        <v>43451</v>
      </c>
      <c r="G353" s="26">
        <v>36.340000000000003</v>
      </c>
      <c r="H353" s="15">
        <f t="shared" si="26"/>
        <v>0.36340000000000006</v>
      </c>
      <c r="I353" s="2"/>
      <c r="J353" s="12">
        <v>43451</v>
      </c>
      <c r="K353" s="26">
        <v>60.93</v>
      </c>
      <c r="L353" s="15">
        <f t="shared" si="27"/>
        <v>0.60929999999999995</v>
      </c>
      <c r="M353" s="2"/>
      <c r="N353" s="12">
        <v>43451</v>
      </c>
      <c r="O353" s="26">
        <v>26.14</v>
      </c>
      <c r="P353" s="16">
        <f t="shared" si="28"/>
        <v>0.26140000000000002</v>
      </c>
    </row>
    <row r="354" spans="1:16" x14ac:dyDescent="0.25">
      <c r="A354" s="9">
        <f t="shared" si="29"/>
        <v>18</v>
      </c>
      <c r="B354" s="12">
        <v>43452</v>
      </c>
      <c r="C354" s="27">
        <v>29.35</v>
      </c>
      <c r="D354" s="14">
        <f t="shared" si="25"/>
        <v>0.29350000000000004</v>
      </c>
      <c r="E354" s="3"/>
      <c r="F354" s="12">
        <v>43452</v>
      </c>
      <c r="G354" s="26">
        <v>36.78</v>
      </c>
      <c r="H354" s="15">
        <f t="shared" si="26"/>
        <v>0.36780000000000002</v>
      </c>
      <c r="I354" s="2"/>
      <c r="J354" s="12">
        <v>43452</v>
      </c>
      <c r="K354" s="26">
        <v>60.17</v>
      </c>
      <c r="L354" s="15">
        <f t="shared" si="27"/>
        <v>0.60170000000000001</v>
      </c>
      <c r="M354" s="2"/>
      <c r="N354" s="12">
        <v>43452</v>
      </c>
      <c r="O354" s="26">
        <v>26.03</v>
      </c>
      <c r="P354" s="16">
        <f t="shared" si="28"/>
        <v>0.26030000000000003</v>
      </c>
    </row>
    <row r="355" spans="1:16" x14ac:dyDescent="0.25">
      <c r="A355" s="9">
        <f t="shared" si="29"/>
        <v>19</v>
      </c>
      <c r="B355" s="12">
        <v>43453</v>
      </c>
      <c r="C355" s="27">
        <v>29.51</v>
      </c>
      <c r="D355" s="14">
        <f t="shared" si="25"/>
        <v>0.29510000000000003</v>
      </c>
      <c r="E355" s="3"/>
      <c r="F355" s="12">
        <v>43453</v>
      </c>
      <c r="G355" s="26">
        <v>37.04</v>
      </c>
      <c r="H355" s="15">
        <f t="shared" si="26"/>
        <v>0.37040000000000001</v>
      </c>
      <c r="I355" s="2"/>
      <c r="J355" s="12">
        <v>43453</v>
      </c>
      <c r="K355" s="26">
        <v>59.42</v>
      </c>
      <c r="L355" s="15">
        <f t="shared" si="27"/>
        <v>0.59420000000000006</v>
      </c>
      <c r="M355" s="2"/>
      <c r="N355" s="12">
        <v>43453</v>
      </c>
      <c r="O355" s="26">
        <v>26</v>
      </c>
      <c r="P355" s="16">
        <f t="shared" si="28"/>
        <v>0.26</v>
      </c>
    </row>
    <row r="356" spans="1:16" x14ac:dyDescent="0.25">
      <c r="A356" s="9">
        <f t="shared" si="29"/>
        <v>20</v>
      </c>
      <c r="B356" s="12">
        <v>43454</v>
      </c>
      <c r="C356" s="27">
        <v>29.39</v>
      </c>
      <c r="D356" s="14">
        <f t="shared" si="25"/>
        <v>0.29389999999999999</v>
      </c>
      <c r="E356" s="3"/>
      <c r="F356" s="12">
        <v>43454</v>
      </c>
      <c r="G356" s="26">
        <v>37.29</v>
      </c>
      <c r="H356" s="15">
        <f t="shared" si="26"/>
        <v>0.37290000000000001</v>
      </c>
      <c r="I356" s="2"/>
      <c r="J356" s="12">
        <v>43454</v>
      </c>
      <c r="K356" s="26">
        <v>58.9</v>
      </c>
      <c r="L356" s="15">
        <f t="shared" si="27"/>
        <v>0.58899999999999997</v>
      </c>
      <c r="M356" s="2"/>
      <c r="N356" s="12">
        <v>43454</v>
      </c>
      <c r="O356" s="26">
        <v>25.94</v>
      </c>
      <c r="P356" s="16">
        <f t="shared" si="28"/>
        <v>0.25940000000000002</v>
      </c>
    </row>
    <row r="357" spans="1:16" x14ac:dyDescent="0.25">
      <c r="A357" s="9">
        <f t="shared" si="29"/>
        <v>21</v>
      </c>
      <c r="B357" s="12">
        <v>43455</v>
      </c>
      <c r="C357" s="27">
        <v>29.05</v>
      </c>
      <c r="D357" s="14">
        <f t="shared" si="25"/>
        <v>0.29049999999999998</v>
      </c>
      <c r="E357" s="3"/>
      <c r="F357" s="12">
        <v>43455</v>
      </c>
      <c r="G357" s="26">
        <v>37.44</v>
      </c>
      <c r="H357" s="15">
        <f t="shared" si="26"/>
        <v>0.37439999999999996</v>
      </c>
      <c r="I357" s="2"/>
      <c r="J357" s="12">
        <v>43455</v>
      </c>
      <c r="K357" s="26">
        <v>58.6</v>
      </c>
      <c r="L357" s="15">
        <f t="shared" si="27"/>
        <v>0.58599999999999997</v>
      </c>
      <c r="M357" s="2"/>
      <c r="N357" s="12">
        <v>43455</v>
      </c>
      <c r="O357" s="26">
        <v>25.9</v>
      </c>
      <c r="P357" s="16">
        <f t="shared" si="28"/>
        <v>0.25900000000000001</v>
      </c>
    </row>
    <row r="358" spans="1:16" x14ac:dyDescent="0.25">
      <c r="A358" s="9">
        <f t="shared" si="29"/>
        <v>22</v>
      </c>
      <c r="B358" s="12">
        <v>43456</v>
      </c>
      <c r="C358" s="27">
        <v>28.93</v>
      </c>
      <c r="D358" s="14">
        <f t="shared" si="25"/>
        <v>0.2893</v>
      </c>
      <c r="E358" s="3"/>
      <c r="F358" s="12">
        <v>43456</v>
      </c>
      <c r="G358" s="26">
        <v>37.630000000000003</v>
      </c>
      <c r="H358" s="15">
        <f t="shared" si="26"/>
        <v>0.37630000000000002</v>
      </c>
      <c r="I358" s="2"/>
      <c r="J358" s="12">
        <v>43456</v>
      </c>
      <c r="K358" s="26">
        <v>58.64</v>
      </c>
      <c r="L358" s="15">
        <f t="shared" si="27"/>
        <v>0.58640000000000003</v>
      </c>
      <c r="M358" s="2"/>
      <c r="N358" s="12">
        <v>43456</v>
      </c>
      <c r="O358" s="26">
        <v>25.93</v>
      </c>
      <c r="P358" s="16">
        <f t="shared" si="28"/>
        <v>0.25929999999999997</v>
      </c>
    </row>
    <row r="359" spans="1:16" x14ac:dyDescent="0.25">
      <c r="A359" s="9">
        <f t="shared" si="29"/>
        <v>23</v>
      </c>
      <c r="B359" s="12">
        <v>43457</v>
      </c>
      <c r="C359" s="27">
        <v>28.69</v>
      </c>
      <c r="D359" s="14">
        <f t="shared" si="25"/>
        <v>0.28689999999999999</v>
      </c>
      <c r="E359" s="3"/>
      <c r="F359" s="12">
        <v>43457</v>
      </c>
      <c r="G359" s="26">
        <v>37.72</v>
      </c>
      <c r="H359" s="15">
        <f t="shared" si="26"/>
        <v>0.37719999999999998</v>
      </c>
      <c r="I359" s="2"/>
      <c r="J359" s="12">
        <v>43457</v>
      </c>
      <c r="K359" s="26">
        <v>58.84</v>
      </c>
      <c r="L359" s="15">
        <f t="shared" si="27"/>
        <v>0.58840000000000003</v>
      </c>
      <c r="M359" s="2"/>
      <c r="N359" s="12">
        <v>43457</v>
      </c>
      <c r="O359" s="26">
        <v>26.03</v>
      </c>
      <c r="P359" s="16">
        <f t="shared" si="28"/>
        <v>0.26030000000000003</v>
      </c>
    </row>
    <row r="360" spans="1:16" x14ac:dyDescent="0.25">
      <c r="A360" s="9">
        <f t="shared" si="29"/>
        <v>24</v>
      </c>
      <c r="B360" s="12">
        <v>43458</v>
      </c>
      <c r="C360" s="27">
        <v>28.74</v>
      </c>
      <c r="D360" s="14">
        <f t="shared" si="25"/>
        <v>0.28739999999999999</v>
      </c>
      <c r="E360" s="3"/>
      <c r="F360" s="12">
        <v>43458</v>
      </c>
      <c r="G360" s="26">
        <v>37.9</v>
      </c>
      <c r="H360" s="15">
        <f t="shared" si="26"/>
        <v>0.379</v>
      </c>
      <c r="I360" s="2"/>
      <c r="J360" s="12">
        <v>43458</v>
      </c>
      <c r="K360" s="26">
        <v>59</v>
      </c>
      <c r="L360" s="15">
        <f t="shared" si="27"/>
        <v>0.59</v>
      </c>
      <c r="M360" s="2"/>
      <c r="N360" s="12">
        <v>43458</v>
      </c>
      <c r="O360" s="26">
        <v>26.12</v>
      </c>
      <c r="P360" s="16">
        <f t="shared" si="28"/>
        <v>0.26119999999999999</v>
      </c>
    </row>
    <row r="361" spans="1:16" x14ac:dyDescent="0.25">
      <c r="A361" s="9">
        <f t="shared" si="29"/>
        <v>25</v>
      </c>
      <c r="B361" s="12">
        <v>43459</v>
      </c>
      <c r="C361" s="27">
        <v>29.14</v>
      </c>
      <c r="D361" s="14">
        <f t="shared" si="25"/>
        <v>0.29139999999999999</v>
      </c>
      <c r="E361" s="3"/>
      <c r="F361" s="12">
        <v>43459</v>
      </c>
      <c r="G361" s="26">
        <v>38.51</v>
      </c>
      <c r="H361" s="15">
        <f t="shared" si="26"/>
        <v>0.3851</v>
      </c>
      <c r="I361" s="2"/>
      <c r="J361" s="12">
        <v>43459</v>
      </c>
      <c r="K361" s="26">
        <v>59.42</v>
      </c>
      <c r="L361" s="15">
        <f t="shared" si="27"/>
        <v>0.59420000000000006</v>
      </c>
      <c r="M361" s="2"/>
      <c r="N361" s="12">
        <v>43459</v>
      </c>
      <c r="O361" s="26">
        <v>26.29</v>
      </c>
      <c r="P361" s="16">
        <f t="shared" si="28"/>
        <v>0.26289999999999997</v>
      </c>
    </row>
    <row r="362" spans="1:16" x14ac:dyDescent="0.25">
      <c r="A362" s="9">
        <f t="shared" si="29"/>
        <v>26</v>
      </c>
      <c r="B362" s="12">
        <v>43460</v>
      </c>
      <c r="C362" s="27">
        <v>28.87</v>
      </c>
      <c r="D362" s="14">
        <f t="shared" si="25"/>
        <v>0.28870000000000001</v>
      </c>
      <c r="E362" s="3"/>
      <c r="F362" s="12">
        <v>43460</v>
      </c>
      <c r="G362" s="26">
        <v>38.71</v>
      </c>
      <c r="H362" s="15">
        <f t="shared" si="26"/>
        <v>0.3871</v>
      </c>
      <c r="I362" s="2"/>
      <c r="J362" s="12">
        <v>43460</v>
      </c>
      <c r="K362" s="26">
        <v>59.78</v>
      </c>
      <c r="L362" s="15">
        <f t="shared" si="27"/>
        <v>0.5978</v>
      </c>
      <c r="M362" s="2"/>
      <c r="N362" s="12">
        <v>43460</v>
      </c>
      <c r="O362" s="26">
        <v>26.5</v>
      </c>
      <c r="P362" s="16">
        <f t="shared" si="28"/>
        <v>0.26500000000000001</v>
      </c>
    </row>
    <row r="363" spans="1:16" x14ac:dyDescent="0.25">
      <c r="A363" s="9">
        <f t="shared" si="29"/>
        <v>27</v>
      </c>
      <c r="B363" s="12">
        <v>43461</v>
      </c>
      <c r="C363" s="27">
        <v>28.53</v>
      </c>
      <c r="D363" s="14">
        <f t="shared" si="25"/>
        <v>0.2853</v>
      </c>
      <c r="E363" s="3"/>
      <c r="F363" s="12">
        <v>43461</v>
      </c>
      <c r="G363" s="26">
        <v>39.04</v>
      </c>
      <c r="H363" s="15">
        <f t="shared" si="26"/>
        <v>0.39039999999999997</v>
      </c>
      <c r="I363" s="2"/>
      <c r="J363" s="12">
        <v>43461</v>
      </c>
      <c r="K363" s="26">
        <v>59.75</v>
      </c>
      <c r="L363" s="15">
        <f t="shared" si="27"/>
        <v>0.59750000000000003</v>
      </c>
      <c r="M363" s="2"/>
      <c r="N363" s="12">
        <v>43461</v>
      </c>
      <c r="O363" s="26">
        <v>26.68</v>
      </c>
      <c r="P363" s="16">
        <f t="shared" si="28"/>
        <v>0.26679999999999998</v>
      </c>
    </row>
    <row r="364" spans="1:16" x14ac:dyDescent="0.25">
      <c r="A364" s="9">
        <f t="shared" si="29"/>
        <v>28</v>
      </c>
      <c r="B364" s="12">
        <v>43462</v>
      </c>
      <c r="C364" s="27">
        <v>27.91</v>
      </c>
      <c r="D364" s="14">
        <f t="shared" si="25"/>
        <v>0.27910000000000001</v>
      </c>
      <c r="F364" s="12">
        <v>43462</v>
      </c>
      <c r="G364" s="26">
        <v>39.31</v>
      </c>
      <c r="H364" s="15">
        <f t="shared" si="26"/>
        <v>0.3931</v>
      </c>
      <c r="I364" s="2"/>
      <c r="J364" s="12">
        <v>43462</v>
      </c>
      <c r="K364" s="26">
        <v>59.38</v>
      </c>
      <c r="L364" s="15">
        <f t="shared" si="27"/>
        <v>0.59379999999999999</v>
      </c>
      <c r="M364" s="2"/>
      <c r="N364" s="12">
        <v>43462</v>
      </c>
      <c r="O364" s="26">
        <v>26.82</v>
      </c>
      <c r="P364" s="16">
        <f t="shared" si="28"/>
        <v>0.26819999999999999</v>
      </c>
    </row>
    <row r="365" spans="1:16" x14ac:dyDescent="0.25">
      <c r="A365" s="9">
        <f t="shared" si="29"/>
        <v>29</v>
      </c>
      <c r="B365" s="12">
        <v>43463</v>
      </c>
      <c r="C365" s="27">
        <v>27.58</v>
      </c>
      <c r="D365" s="14">
        <f t="shared" si="25"/>
        <v>0.27579999999999999</v>
      </c>
      <c r="F365" s="12">
        <v>43463</v>
      </c>
      <c r="G365" s="26">
        <v>39.54</v>
      </c>
      <c r="H365" s="15">
        <f t="shared" si="26"/>
        <v>0.39539999999999997</v>
      </c>
      <c r="J365" s="12">
        <v>43463</v>
      </c>
      <c r="K365" s="26">
        <v>59.35</v>
      </c>
      <c r="L365" s="15">
        <f t="shared" si="27"/>
        <v>0.59350000000000003</v>
      </c>
      <c r="N365" s="12">
        <v>43463</v>
      </c>
      <c r="O365" s="26">
        <v>27.08</v>
      </c>
      <c r="P365" s="16">
        <f t="shared" si="28"/>
        <v>0.27079999999999999</v>
      </c>
    </row>
    <row r="366" spans="1:16" x14ac:dyDescent="0.25">
      <c r="A366" s="9">
        <f t="shared" si="29"/>
        <v>30</v>
      </c>
      <c r="B366" s="12">
        <v>43464</v>
      </c>
      <c r="C366" s="27">
        <v>27.3</v>
      </c>
      <c r="D366" s="14">
        <f t="shared" si="25"/>
        <v>0.27300000000000002</v>
      </c>
      <c r="F366" s="12">
        <v>43464</v>
      </c>
      <c r="G366" s="26">
        <v>39.72</v>
      </c>
      <c r="H366" s="15">
        <f t="shared" si="26"/>
        <v>0.3972</v>
      </c>
      <c r="J366" s="12">
        <v>43464</v>
      </c>
      <c r="K366" s="26">
        <v>59.44</v>
      </c>
      <c r="L366" s="15">
        <f t="shared" si="27"/>
        <v>0.59439999999999993</v>
      </c>
      <c r="N366" s="12">
        <v>43464</v>
      </c>
      <c r="O366" s="26">
        <v>27.38</v>
      </c>
      <c r="P366" s="16">
        <f t="shared" si="28"/>
        <v>0.27379999999999999</v>
      </c>
    </row>
    <row r="367" spans="1:16" x14ac:dyDescent="0.25">
      <c r="A367" s="9">
        <f t="shared" si="29"/>
        <v>31</v>
      </c>
      <c r="B367" s="12">
        <v>43465</v>
      </c>
      <c r="C367" s="27">
        <v>27.34</v>
      </c>
      <c r="D367" s="14">
        <f t="shared" si="25"/>
        <v>0.27339999999999998</v>
      </c>
      <c r="F367" s="12">
        <v>43465</v>
      </c>
      <c r="G367" s="26">
        <v>39.97</v>
      </c>
      <c r="H367" s="15">
        <f t="shared" si="26"/>
        <v>0.3997</v>
      </c>
      <c r="J367" s="12">
        <v>43465</v>
      </c>
      <c r="K367" s="26">
        <v>59.44</v>
      </c>
      <c r="L367" s="15">
        <f t="shared" si="27"/>
        <v>0.59439999999999993</v>
      </c>
      <c r="N367" s="12">
        <v>43465</v>
      </c>
      <c r="O367" s="26">
        <v>27.64</v>
      </c>
      <c r="P367" s="16">
        <f t="shared" si="28"/>
        <v>0.27639999999999998</v>
      </c>
    </row>
    <row r="368" spans="1:16" x14ac:dyDescent="0.25">
      <c r="A368" s="9">
        <f t="shared" si="29"/>
        <v>1</v>
      </c>
      <c r="B368" s="12">
        <v>43466</v>
      </c>
      <c r="C368" s="27">
        <v>27.5</v>
      </c>
      <c r="D368" s="14">
        <f t="shared" si="25"/>
        <v>0.27500000000000002</v>
      </c>
      <c r="F368" s="12">
        <v>43466</v>
      </c>
      <c r="G368" s="26">
        <v>40.119999999999997</v>
      </c>
      <c r="H368" s="15">
        <f t="shared" si="26"/>
        <v>0.4012</v>
      </c>
      <c r="J368" s="12">
        <v>43466</v>
      </c>
      <c r="K368" s="26">
        <v>59.6</v>
      </c>
      <c r="L368" s="15">
        <f t="shared" si="27"/>
        <v>0.59599999999999997</v>
      </c>
      <c r="N368" s="12">
        <v>43466</v>
      </c>
      <c r="O368" s="26">
        <v>27.95</v>
      </c>
      <c r="P368" s="16">
        <f t="shared" si="28"/>
        <v>0.27949999999999997</v>
      </c>
    </row>
    <row r="369" spans="1:16" x14ac:dyDescent="0.25">
      <c r="A369" s="9">
        <f t="shared" si="29"/>
        <v>2</v>
      </c>
      <c r="B369" s="12">
        <v>43467</v>
      </c>
      <c r="C369" s="27">
        <v>27.12</v>
      </c>
      <c r="D369" s="14">
        <f t="shared" si="25"/>
        <v>0.2712</v>
      </c>
      <c r="F369" s="12">
        <v>43467</v>
      </c>
      <c r="G369" s="26">
        <v>40.299999999999997</v>
      </c>
      <c r="H369" s="15">
        <f t="shared" si="26"/>
        <v>0.40299999999999997</v>
      </c>
      <c r="J369" s="12">
        <v>43467</v>
      </c>
      <c r="K369" s="26">
        <v>58.9</v>
      </c>
      <c r="L369" s="15">
        <f t="shared" si="27"/>
        <v>0.58899999999999997</v>
      </c>
      <c r="N369" s="12">
        <v>43467</v>
      </c>
      <c r="O369" s="26">
        <v>28.11</v>
      </c>
      <c r="P369" s="16">
        <f t="shared" si="28"/>
        <v>0.28110000000000002</v>
      </c>
    </row>
    <row r="370" spans="1:16" x14ac:dyDescent="0.25">
      <c r="A370" s="9">
        <f t="shared" si="29"/>
        <v>3</v>
      </c>
      <c r="B370" s="12">
        <v>43468</v>
      </c>
      <c r="C370" s="27">
        <v>26.83</v>
      </c>
      <c r="D370" s="14">
        <f t="shared" si="25"/>
        <v>0.26829999999999998</v>
      </c>
      <c r="F370" s="12">
        <v>43468</v>
      </c>
      <c r="G370" s="26">
        <v>40.46</v>
      </c>
      <c r="H370" s="15">
        <f t="shared" si="26"/>
        <v>0.40460000000000002</v>
      </c>
      <c r="J370" s="12">
        <v>43468</v>
      </c>
      <c r="K370" s="26">
        <v>57.9</v>
      </c>
      <c r="L370" s="15">
        <f t="shared" si="27"/>
        <v>0.57899999999999996</v>
      </c>
      <c r="N370" s="12">
        <v>43468</v>
      </c>
      <c r="O370" s="26">
        <v>28.2</v>
      </c>
      <c r="P370" s="16">
        <f t="shared" si="28"/>
        <v>0.28199999999999997</v>
      </c>
    </row>
    <row r="371" spans="1:16" x14ac:dyDescent="0.25">
      <c r="A371" s="9">
        <f t="shared" si="29"/>
        <v>4</v>
      </c>
      <c r="B371" s="12">
        <v>43469</v>
      </c>
      <c r="C371" s="27">
        <v>26.16</v>
      </c>
      <c r="D371" s="14">
        <f t="shared" si="25"/>
        <v>0.2616</v>
      </c>
      <c r="F371" s="12">
        <v>43469</v>
      </c>
      <c r="G371" s="26">
        <v>40.590000000000003</v>
      </c>
      <c r="H371" s="15">
        <f t="shared" si="26"/>
        <v>0.40590000000000004</v>
      </c>
      <c r="J371" s="12">
        <v>43469</v>
      </c>
      <c r="K371" s="26">
        <v>57.06</v>
      </c>
      <c r="L371" s="15">
        <f t="shared" si="27"/>
        <v>0.5706</v>
      </c>
      <c r="N371" s="12">
        <v>43469</v>
      </c>
      <c r="O371" s="26">
        <v>28.31</v>
      </c>
      <c r="P371" s="16">
        <f t="shared" si="28"/>
        <v>0.28309999999999996</v>
      </c>
    </row>
    <row r="372" spans="1:16" x14ac:dyDescent="0.25">
      <c r="A372" s="9">
        <f t="shared" si="29"/>
        <v>5</v>
      </c>
      <c r="B372" s="12">
        <v>43470</v>
      </c>
      <c r="C372" s="27">
        <v>26.19</v>
      </c>
      <c r="D372" s="14">
        <f t="shared" si="25"/>
        <v>0.26190000000000002</v>
      </c>
      <c r="F372" s="12">
        <v>43470</v>
      </c>
      <c r="G372" s="26">
        <v>40.81</v>
      </c>
      <c r="H372" s="15">
        <f t="shared" si="26"/>
        <v>0.40810000000000002</v>
      </c>
      <c r="J372" s="12">
        <v>43470</v>
      </c>
      <c r="K372" s="26">
        <v>56.68</v>
      </c>
      <c r="L372" s="15">
        <f t="shared" si="27"/>
        <v>0.56679999999999997</v>
      </c>
      <c r="N372" s="12">
        <v>43470</v>
      </c>
      <c r="O372" s="26">
        <v>28.57</v>
      </c>
      <c r="P372" s="16">
        <f t="shared" si="28"/>
        <v>0.28570000000000001</v>
      </c>
    </row>
    <row r="373" spans="1:16" x14ac:dyDescent="0.25">
      <c r="A373" s="9">
        <f t="shared" si="29"/>
        <v>6</v>
      </c>
      <c r="B373" s="12">
        <v>43471</v>
      </c>
      <c r="C373" s="27">
        <v>26.47</v>
      </c>
      <c r="D373" s="14">
        <f t="shared" si="25"/>
        <v>0.26469999999999999</v>
      </c>
      <c r="F373" s="12">
        <v>43471</v>
      </c>
      <c r="G373" s="26">
        <v>40.909999999999997</v>
      </c>
      <c r="H373" s="15">
        <f t="shared" si="26"/>
        <v>0.40909999999999996</v>
      </c>
      <c r="J373" s="12">
        <v>43471</v>
      </c>
      <c r="K373" s="26">
        <v>56.68</v>
      </c>
      <c r="L373" s="15">
        <f t="shared" si="27"/>
        <v>0.56679999999999997</v>
      </c>
      <c r="N373" s="12">
        <v>43471</v>
      </c>
      <c r="O373" s="26">
        <v>28.82</v>
      </c>
      <c r="P373" s="16">
        <f t="shared" si="28"/>
        <v>0.28820000000000001</v>
      </c>
    </row>
    <row r="374" spans="1:16" x14ac:dyDescent="0.25">
      <c r="A374" s="9">
        <f t="shared" si="29"/>
        <v>7</v>
      </c>
      <c r="B374" s="12">
        <v>43472</v>
      </c>
      <c r="C374" s="27">
        <v>26.62</v>
      </c>
      <c r="D374" s="14">
        <f t="shared" si="25"/>
        <v>0.26619999999999999</v>
      </c>
      <c r="F374" s="12">
        <v>43472</v>
      </c>
      <c r="G374" s="26">
        <v>40.94</v>
      </c>
      <c r="H374" s="15">
        <f t="shared" si="26"/>
        <v>0.40939999999999999</v>
      </c>
      <c r="J374" s="12">
        <v>43472</v>
      </c>
      <c r="K374" s="26">
        <v>56.02</v>
      </c>
      <c r="L374" s="15">
        <f t="shared" si="27"/>
        <v>0.56020000000000003</v>
      </c>
      <c r="N374" s="12">
        <v>43472</v>
      </c>
      <c r="O374" s="26">
        <v>28.9</v>
      </c>
      <c r="P374" s="16">
        <f t="shared" si="28"/>
        <v>0.28899999999999998</v>
      </c>
    </row>
    <row r="375" spans="1:16" x14ac:dyDescent="0.25">
      <c r="A375" s="9">
        <f t="shared" si="29"/>
        <v>8</v>
      </c>
      <c r="B375" s="12">
        <v>43473</v>
      </c>
      <c r="C375" s="27">
        <v>26.67</v>
      </c>
      <c r="D375" s="14">
        <f t="shared" si="25"/>
        <v>0.26669999999999999</v>
      </c>
      <c r="F375" s="12">
        <v>43473</v>
      </c>
      <c r="G375" s="26">
        <v>40.99</v>
      </c>
      <c r="H375" s="15">
        <f t="shared" si="26"/>
        <v>0.40990000000000004</v>
      </c>
      <c r="J375" s="12">
        <v>43473</v>
      </c>
      <c r="K375" s="26">
        <v>55.23</v>
      </c>
      <c r="L375" s="15">
        <f t="shared" si="27"/>
        <v>0.55230000000000001</v>
      </c>
      <c r="N375" s="12">
        <v>43473</v>
      </c>
      <c r="O375" s="26">
        <v>28.91</v>
      </c>
      <c r="P375" s="16">
        <f t="shared" si="28"/>
        <v>0.28910000000000002</v>
      </c>
    </row>
    <row r="376" spans="1:16" x14ac:dyDescent="0.25">
      <c r="A376" s="9">
        <f t="shared" si="29"/>
        <v>9</v>
      </c>
      <c r="B376" s="12">
        <v>43474</v>
      </c>
      <c r="C376" s="27">
        <v>26.47</v>
      </c>
      <c r="D376" s="14">
        <f t="shared" si="25"/>
        <v>0.26469999999999999</v>
      </c>
      <c r="F376" s="12">
        <v>43474</v>
      </c>
      <c r="G376" s="26">
        <v>41.01</v>
      </c>
      <c r="H376" s="15">
        <f t="shared" si="26"/>
        <v>0.41009999999999996</v>
      </c>
      <c r="J376" s="12">
        <v>43474</v>
      </c>
      <c r="K376" s="26">
        <v>54.55</v>
      </c>
      <c r="L376" s="15">
        <f t="shared" si="27"/>
        <v>0.54549999999999998</v>
      </c>
      <c r="N376" s="12">
        <v>43474</v>
      </c>
      <c r="O376" s="26">
        <v>28.92</v>
      </c>
      <c r="P376" s="16">
        <f t="shared" si="28"/>
        <v>0.28920000000000001</v>
      </c>
    </row>
    <row r="377" spans="1:16" x14ac:dyDescent="0.25">
      <c r="A377" s="9">
        <f t="shared" si="29"/>
        <v>10</v>
      </c>
      <c r="B377" s="12">
        <v>43475</v>
      </c>
      <c r="C377" s="27">
        <v>26.37</v>
      </c>
      <c r="D377" s="14">
        <f t="shared" si="25"/>
        <v>0.26369999999999999</v>
      </c>
      <c r="F377" s="12">
        <v>43475</v>
      </c>
      <c r="G377" s="26">
        <v>41.11</v>
      </c>
      <c r="H377" s="15">
        <f t="shared" si="26"/>
        <v>0.41110000000000002</v>
      </c>
      <c r="J377" s="12">
        <v>43475</v>
      </c>
      <c r="K377" s="26">
        <v>53.76</v>
      </c>
      <c r="L377" s="15">
        <f t="shared" si="27"/>
        <v>0.53759999999999997</v>
      </c>
      <c r="N377" s="12">
        <v>43475</v>
      </c>
      <c r="O377" s="26">
        <v>28.93</v>
      </c>
      <c r="P377" s="16">
        <f t="shared" si="28"/>
        <v>0.2893</v>
      </c>
    </row>
    <row r="378" spans="1:16" x14ac:dyDescent="0.25">
      <c r="A378" s="9">
        <f t="shared" si="29"/>
        <v>11</v>
      </c>
      <c r="B378" s="12">
        <v>43476</v>
      </c>
      <c r="C378" s="27">
        <v>26.5</v>
      </c>
      <c r="D378" s="14">
        <f t="shared" si="25"/>
        <v>0.26500000000000001</v>
      </c>
      <c r="F378" s="12">
        <v>43476</v>
      </c>
      <c r="G378" s="26">
        <v>41.18</v>
      </c>
      <c r="H378" s="15">
        <f t="shared" si="26"/>
        <v>0.4118</v>
      </c>
      <c r="J378" s="12">
        <v>43476</v>
      </c>
      <c r="K378" s="26">
        <v>53.1</v>
      </c>
      <c r="L378" s="15">
        <f t="shared" si="27"/>
        <v>0.53100000000000003</v>
      </c>
      <c r="N378" s="12">
        <v>43476</v>
      </c>
      <c r="O378" s="26">
        <v>28.9</v>
      </c>
      <c r="P378" s="16">
        <f t="shared" si="28"/>
        <v>0.28899999999999998</v>
      </c>
    </row>
    <row r="379" spans="1:16" x14ac:dyDescent="0.25">
      <c r="A379" s="9">
        <f t="shared" si="29"/>
        <v>12</v>
      </c>
      <c r="B379" s="12">
        <v>43477</v>
      </c>
      <c r="C379" s="27">
        <v>26.62</v>
      </c>
      <c r="D379" s="14">
        <f t="shared" si="25"/>
        <v>0.26619999999999999</v>
      </c>
      <c r="F379" s="12">
        <v>43477</v>
      </c>
      <c r="G379" s="26">
        <v>41.28</v>
      </c>
      <c r="H379" s="15">
        <f t="shared" si="26"/>
        <v>0.4128</v>
      </c>
      <c r="J379" s="12">
        <v>43477</v>
      </c>
      <c r="K379" s="26">
        <v>52.79</v>
      </c>
      <c r="L379" s="15">
        <f t="shared" si="27"/>
        <v>0.52790000000000004</v>
      </c>
      <c r="N379" s="12">
        <v>43477</v>
      </c>
      <c r="O379" s="26">
        <v>28.99</v>
      </c>
      <c r="P379" s="16">
        <f t="shared" si="28"/>
        <v>0.28989999999999999</v>
      </c>
    </row>
    <row r="380" spans="1:16" x14ac:dyDescent="0.25">
      <c r="A380" s="9">
        <f t="shared" si="29"/>
        <v>13</v>
      </c>
      <c r="B380" s="12">
        <v>43478</v>
      </c>
      <c r="C380" s="27">
        <v>26.9</v>
      </c>
      <c r="D380" s="14">
        <f t="shared" si="25"/>
        <v>0.26899999999999996</v>
      </c>
      <c r="F380" s="12">
        <v>43478</v>
      </c>
      <c r="G380" s="26">
        <v>41.29</v>
      </c>
      <c r="H380" s="15">
        <f t="shared" si="26"/>
        <v>0.41289999999999999</v>
      </c>
      <c r="J380" s="12">
        <v>43478</v>
      </c>
      <c r="K380" s="26">
        <v>52.86</v>
      </c>
      <c r="L380" s="15">
        <f t="shared" si="27"/>
        <v>0.52859999999999996</v>
      </c>
      <c r="N380" s="12">
        <v>43478</v>
      </c>
      <c r="O380" s="26">
        <v>28.94</v>
      </c>
      <c r="P380" s="16">
        <f t="shared" si="28"/>
        <v>0.28939999999999999</v>
      </c>
    </row>
    <row r="381" spans="1:16" x14ac:dyDescent="0.25">
      <c r="A381" s="9">
        <f t="shared" si="29"/>
        <v>14</v>
      </c>
      <c r="B381" s="12">
        <v>43479</v>
      </c>
      <c r="C381" s="27">
        <v>27.31</v>
      </c>
      <c r="D381" s="14">
        <f t="shared" si="25"/>
        <v>0.27310000000000001</v>
      </c>
      <c r="F381" s="12">
        <v>43479</v>
      </c>
      <c r="G381" s="26">
        <v>41.37</v>
      </c>
      <c r="H381" s="15">
        <f t="shared" si="26"/>
        <v>0.41369999999999996</v>
      </c>
      <c r="J381" s="12">
        <v>43479</v>
      </c>
      <c r="K381" s="26">
        <v>52.34</v>
      </c>
      <c r="L381" s="15">
        <f t="shared" si="27"/>
        <v>0.52340000000000009</v>
      </c>
      <c r="N381" s="12">
        <v>43479</v>
      </c>
      <c r="O381" s="26">
        <v>28.78</v>
      </c>
      <c r="P381" s="16">
        <f t="shared" si="28"/>
        <v>0.2878</v>
      </c>
    </row>
    <row r="382" spans="1:16" x14ac:dyDescent="0.25">
      <c r="A382" s="9">
        <f t="shared" si="29"/>
        <v>15</v>
      </c>
      <c r="B382" s="12">
        <v>43480</v>
      </c>
      <c r="C382" s="27">
        <v>27.82</v>
      </c>
      <c r="D382" s="14">
        <f t="shared" si="25"/>
        <v>0.2782</v>
      </c>
      <c r="F382" s="12">
        <v>43480</v>
      </c>
      <c r="G382" s="26">
        <v>41.44</v>
      </c>
      <c r="H382" s="15">
        <f t="shared" si="26"/>
        <v>0.41439999999999999</v>
      </c>
      <c r="J382" s="12">
        <v>43480</v>
      </c>
      <c r="K382" s="26">
        <v>51.67</v>
      </c>
      <c r="L382" s="15">
        <f t="shared" si="27"/>
        <v>0.51670000000000005</v>
      </c>
      <c r="N382" s="12">
        <v>43480</v>
      </c>
      <c r="O382" s="26">
        <v>28.57</v>
      </c>
      <c r="P382" s="16">
        <f t="shared" si="28"/>
        <v>0.28570000000000001</v>
      </c>
    </row>
    <row r="383" spans="1:16" x14ac:dyDescent="0.25">
      <c r="A383" s="9">
        <f t="shared" si="29"/>
        <v>16</v>
      </c>
      <c r="B383" s="12">
        <v>43481</v>
      </c>
      <c r="C383" s="27">
        <v>28.1</v>
      </c>
      <c r="D383" s="14">
        <f t="shared" si="25"/>
        <v>0.28100000000000003</v>
      </c>
      <c r="F383" s="12">
        <v>43481</v>
      </c>
      <c r="G383" s="26">
        <v>41.77</v>
      </c>
      <c r="H383" s="15">
        <f t="shared" si="26"/>
        <v>0.41770000000000002</v>
      </c>
      <c r="J383" s="12">
        <v>43481</v>
      </c>
      <c r="K383" s="26">
        <v>51.05</v>
      </c>
      <c r="L383" s="15">
        <f t="shared" si="27"/>
        <v>0.51049999999999995</v>
      </c>
      <c r="N383" s="12">
        <v>43481</v>
      </c>
      <c r="O383" s="26">
        <v>28.37</v>
      </c>
      <c r="P383" s="16">
        <f t="shared" si="28"/>
        <v>0.28370000000000001</v>
      </c>
    </row>
    <row r="384" spans="1:16" x14ac:dyDescent="0.25">
      <c r="A384" s="9">
        <f t="shared" si="29"/>
        <v>17</v>
      </c>
      <c r="B384" s="12">
        <v>43482</v>
      </c>
      <c r="C384" s="27">
        <v>28.27</v>
      </c>
      <c r="D384" s="14">
        <f t="shared" ref="D384:D441" si="30">IF($C384="","",$C384/100)</f>
        <v>0.28270000000000001</v>
      </c>
      <c r="F384" s="12">
        <v>43482</v>
      </c>
      <c r="G384" s="26">
        <v>42.01</v>
      </c>
      <c r="H384" s="15">
        <f t="shared" ref="H384:H447" si="31">IF($G384="","",$G384/100)</f>
        <v>0.42009999999999997</v>
      </c>
      <c r="J384" s="12">
        <v>43482</v>
      </c>
      <c r="K384" s="26">
        <v>50.48</v>
      </c>
      <c r="L384" s="15">
        <f t="shared" ref="L384:L447" si="32">IF($K384="","",$K384/100)</f>
        <v>0.50479999999999992</v>
      </c>
      <c r="N384" s="12">
        <v>43482</v>
      </c>
      <c r="O384" s="26">
        <v>28.23</v>
      </c>
      <c r="P384" s="16">
        <f t="shared" ref="P384:P447" si="33">IF($O384="","",$O384/100)</f>
        <v>0.2823</v>
      </c>
    </row>
    <row r="385" spans="1:16" x14ac:dyDescent="0.25">
      <c r="A385" s="9">
        <f t="shared" ref="A385:A448" si="34">DAY(B385)</f>
        <v>18</v>
      </c>
      <c r="B385" s="12">
        <v>43483</v>
      </c>
      <c r="C385" s="27">
        <v>28.54</v>
      </c>
      <c r="D385" s="14">
        <f t="shared" si="30"/>
        <v>0.28539999999999999</v>
      </c>
      <c r="F385" s="12">
        <v>43483</v>
      </c>
      <c r="G385" s="26">
        <v>42.19</v>
      </c>
      <c r="H385" s="15">
        <f t="shared" si="31"/>
        <v>0.4219</v>
      </c>
      <c r="J385" s="12">
        <v>43483</v>
      </c>
      <c r="K385" s="26">
        <v>50.13</v>
      </c>
      <c r="L385" s="15">
        <f t="shared" si="32"/>
        <v>0.50130000000000008</v>
      </c>
      <c r="N385" s="12">
        <v>43483</v>
      </c>
      <c r="O385" s="26">
        <v>28.12</v>
      </c>
      <c r="P385" s="16">
        <f t="shared" si="33"/>
        <v>0.28120000000000001</v>
      </c>
    </row>
    <row r="386" spans="1:16" x14ac:dyDescent="0.25">
      <c r="A386" s="9">
        <f t="shared" si="34"/>
        <v>19</v>
      </c>
      <c r="B386" s="12">
        <v>43484</v>
      </c>
      <c r="C386" s="27">
        <v>28.85</v>
      </c>
      <c r="D386" s="14">
        <f t="shared" si="30"/>
        <v>0.28850000000000003</v>
      </c>
      <c r="F386" s="12">
        <v>43484</v>
      </c>
      <c r="G386" s="26">
        <v>42.32</v>
      </c>
      <c r="H386" s="15">
        <f t="shared" si="31"/>
        <v>0.42320000000000002</v>
      </c>
      <c r="J386" s="12">
        <v>43484</v>
      </c>
      <c r="K386" s="26">
        <v>50.57</v>
      </c>
      <c r="L386" s="15">
        <f t="shared" si="32"/>
        <v>0.50570000000000004</v>
      </c>
      <c r="N386" s="12">
        <v>43484</v>
      </c>
      <c r="O386" s="26">
        <v>27.94</v>
      </c>
      <c r="P386" s="16">
        <f t="shared" si="33"/>
        <v>0.27940000000000004</v>
      </c>
    </row>
    <row r="387" spans="1:16" x14ac:dyDescent="0.25">
      <c r="A387" s="9">
        <f t="shared" si="34"/>
        <v>20</v>
      </c>
      <c r="B387" s="12">
        <v>43485</v>
      </c>
      <c r="C387" s="27">
        <v>29.2</v>
      </c>
      <c r="D387" s="14">
        <f t="shared" si="30"/>
        <v>0.29199999999999998</v>
      </c>
      <c r="F387" s="12">
        <v>43485</v>
      </c>
      <c r="G387" s="26">
        <v>42.44</v>
      </c>
      <c r="H387" s="15">
        <f t="shared" si="31"/>
        <v>0.4244</v>
      </c>
      <c r="J387" s="12">
        <v>43485</v>
      </c>
      <c r="K387" s="26">
        <v>51.3</v>
      </c>
      <c r="L387" s="15">
        <f t="shared" si="32"/>
        <v>0.51300000000000001</v>
      </c>
      <c r="N387" s="12">
        <v>43485</v>
      </c>
      <c r="O387" s="26">
        <v>27.93</v>
      </c>
      <c r="P387" s="16">
        <f t="shared" si="33"/>
        <v>0.27929999999999999</v>
      </c>
    </row>
    <row r="388" spans="1:16" x14ac:dyDescent="0.25">
      <c r="A388" s="9">
        <f t="shared" si="34"/>
        <v>21</v>
      </c>
      <c r="B388" s="12">
        <v>43486</v>
      </c>
      <c r="C388" s="27">
        <v>29.42</v>
      </c>
      <c r="D388" s="14">
        <f t="shared" si="30"/>
        <v>0.29420000000000002</v>
      </c>
      <c r="F388" s="12">
        <v>43486</v>
      </c>
      <c r="G388" s="26">
        <v>42.51</v>
      </c>
      <c r="H388" s="15">
        <f t="shared" si="31"/>
        <v>0.42509999999999998</v>
      </c>
      <c r="J388" s="12">
        <v>43486</v>
      </c>
      <c r="K388" s="26">
        <v>51.31</v>
      </c>
      <c r="L388" s="15">
        <f t="shared" si="32"/>
        <v>0.5131</v>
      </c>
      <c r="N388" s="12">
        <v>43486</v>
      </c>
      <c r="O388" s="26">
        <v>27.78</v>
      </c>
      <c r="P388" s="16">
        <f t="shared" si="33"/>
        <v>0.27779999999999999</v>
      </c>
    </row>
    <row r="389" spans="1:16" x14ac:dyDescent="0.25">
      <c r="A389" s="9">
        <f t="shared" si="34"/>
        <v>22</v>
      </c>
      <c r="B389" s="12">
        <v>43487</v>
      </c>
      <c r="C389" s="27">
        <v>29.28</v>
      </c>
      <c r="D389" s="14">
        <f t="shared" si="30"/>
        <v>0.2928</v>
      </c>
      <c r="F389" s="12">
        <v>43487</v>
      </c>
      <c r="G389" s="26">
        <v>42.61</v>
      </c>
      <c r="H389" s="15">
        <f t="shared" si="31"/>
        <v>0.42609999999999998</v>
      </c>
      <c r="J389" s="12">
        <v>43487</v>
      </c>
      <c r="K389" s="26">
        <v>50.77</v>
      </c>
      <c r="L389" s="15">
        <f t="shared" si="32"/>
        <v>0.50770000000000004</v>
      </c>
      <c r="N389" s="12">
        <v>43487</v>
      </c>
      <c r="O389" s="26">
        <v>27.59</v>
      </c>
      <c r="P389" s="16">
        <f t="shared" si="33"/>
        <v>0.27589999999999998</v>
      </c>
    </row>
    <row r="390" spans="1:16" x14ac:dyDescent="0.25">
      <c r="A390" s="9">
        <f t="shared" si="34"/>
        <v>23</v>
      </c>
      <c r="B390" s="12">
        <v>43488</v>
      </c>
      <c r="C390" s="27">
        <v>28.89</v>
      </c>
      <c r="D390" s="14">
        <f t="shared" si="30"/>
        <v>0.28889999999999999</v>
      </c>
      <c r="F390" s="12">
        <v>43488</v>
      </c>
      <c r="G390" s="26">
        <v>42.63</v>
      </c>
      <c r="H390" s="15">
        <f t="shared" si="31"/>
        <v>0.42630000000000001</v>
      </c>
      <c r="J390" s="12">
        <v>43488</v>
      </c>
      <c r="K390" s="26">
        <v>49.98</v>
      </c>
      <c r="L390" s="15">
        <f t="shared" si="32"/>
        <v>0.49979999999999997</v>
      </c>
      <c r="N390" s="12">
        <v>43488</v>
      </c>
      <c r="O390" s="26">
        <v>27.43</v>
      </c>
      <c r="P390" s="16">
        <f t="shared" si="33"/>
        <v>0.27429999999999999</v>
      </c>
    </row>
    <row r="391" spans="1:16" x14ac:dyDescent="0.25">
      <c r="A391" s="9">
        <f t="shared" si="34"/>
        <v>24</v>
      </c>
      <c r="B391" s="12">
        <v>43489</v>
      </c>
      <c r="C391" s="27">
        <v>28.67</v>
      </c>
      <c r="D391" s="14">
        <f t="shared" si="30"/>
        <v>0.28670000000000001</v>
      </c>
      <c r="F391" s="12">
        <v>43489</v>
      </c>
      <c r="G391" s="26">
        <v>42.68</v>
      </c>
      <c r="H391" s="15">
        <f t="shared" si="31"/>
        <v>0.42680000000000001</v>
      </c>
      <c r="J391" s="12">
        <v>43489</v>
      </c>
      <c r="K391" s="26">
        <v>49.46</v>
      </c>
      <c r="L391" s="15">
        <f t="shared" si="32"/>
        <v>0.49459999999999998</v>
      </c>
      <c r="N391" s="12">
        <v>43489</v>
      </c>
      <c r="O391" s="26">
        <v>27.32</v>
      </c>
      <c r="P391" s="16">
        <f t="shared" si="33"/>
        <v>0.2732</v>
      </c>
    </row>
    <row r="392" spans="1:16" x14ac:dyDescent="0.25">
      <c r="A392" s="9">
        <f t="shared" si="34"/>
        <v>25</v>
      </c>
      <c r="B392" s="12">
        <v>43490</v>
      </c>
      <c r="C392" s="27">
        <v>28.69</v>
      </c>
      <c r="D392" s="14">
        <f t="shared" si="30"/>
        <v>0.28689999999999999</v>
      </c>
      <c r="F392" s="12">
        <v>43490</v>
      </c>
      <c r="G392" s="26">
        <v>42.69</v>
      </c>
      <c r="H392" s="15">
        <f t="shared" si="31"/>
        <v>0.4269</v>
      </c>
      <c r="J392" s="12">
        <v>43490</v>
      </c>
      <c r="K392" s="26">
        <v>48.89</v>
      </c>
      <c r="L392" s="15">
        <f t="shared" si="32"/>
        <v>0.4889</v>
      </c>
      <c r="N392" s="12">
        <v>43490</v>
      </c>
      <c r="O392" s="26">
        <v>27.3</v>
      </c>
      <c r="P392" s="16">
        <f t="shared" si="33"/>
        <v>0.27300000000000002</v>
      </c>
    </row>
    <row r="393" spans="1:16" x14ac:dyDescent="0.25">
      <c r="A393" s="9">
        <f t="shared" si="34"/>
        <v>26</v>
      </c>
      <c r="B393" s="12">
        <v>43491</v>
      </c>
      <c r="C393" s="27">
        <v>28.77</v>
      </c>
      <c r="D393" s="14">
        <f t="shared" si="30"/>
        <v>0.28770000000000001</v>
      </c>
      <c r="F393" s="12">
        <v>43491</v>
      </c>
      <c r="G393" s="26">
        <v>42.68</v>
      </c>
      <c r="H393" s="15">
        <f t="shared" si="31"/>
        <v>0.42680000000000001</v>
      </c>
      <c r="J393" s="12">
        <v>43491</v>
      </c>
      <c r="K393" s="26">
        <v>48.68</v>
      </c>
      <c r="L393" s="15">
        <f t="shared" si="32"/>
        <v>0.48680000000000001</v>
      </c>
      <c r="N393" s="12">
        <v>43491</v>
      </c>
      <c r="O393" s="26">
        <v>27.29</v>
      </c>
      <c r="P393" s="16">
        <f t="shared" si="33"/>
        <v>0.27289999999999998</v>
      </c>
    </row>
    <row r="394" spans="1:16" x14ac:dyDescent="0.25">
      <c r="A394" s="9">
        <f t="shared" si="34"/>
        <v>27</v>
      </c>
      <c r="B394" s="12">
        <v>43492</v>
      </c>
      <c r="C394" s="27">
        <v>29.36</v>
      </c>
      <c r="D394" s="14">
        <f t="shared" si="30"/>
        <v>0.29359999999999997</v>
      </c>
      <c r="F394" s="12">
        <v>43492</v>
      </c>
      <c r="G394" s="26">
        <v>42.6</v>
      </c>
      <c r="H394" s="15">
        <f t="shared" si="31"/>
        <v>0.42599999999999999</v>
      </c>
      <c r="J394" s="12">
        <v>43492</v>
      </c>
      <c r="K394" s="26">
        <v>48.6</v>
      </c>
      <c r="L394" s="15">
        <f t="shared" si="32"/>
        <v>0.48599999999999999</v>
      </c>
      <c r="N394" s="12">
        <v>43492</v>
      </c>
      <c r="O394" s="26">
        <v>27.32</v>
      </c>
      <c r="P394" s="16">
        <f t="shared" si="33"/>
        <v>0.2732</v>
      </c>
    </row>
    <row r="395" spans="1:16" x14ac:dyDescent="0.25">
      <c r="A395" s="9">
        <f t="shared" si="34"/>
        <v>28</v>
      </c>
      <c r="B395" s="12">
        <v>43493</v>
      </c>
      <c r="C395" s="27">
        <v>29.83</v>
      </c>
      <c r="D395" s="14">
        <f t="shared" si="30"/>
        <v>0.29830000000000001</v>
      </c>
      <c r="F395" s="12">
        <v>43493</v>
      </c>
      <c r="G395" s="26">
        <v>42.34</v>
      </c>
      <c r="H395" s="15">
        <f t="shared" si="31"/>
        <v>0.42340000000000005</v>
      </c>
      <c r="J395" s="12">
        <v>43493</v>
      </c>
      <c r="K395" s="26">
        <v>47.82</v>
      </c>
      <c r="L395" s="15">
        <f t="shared" si="32"/>
        <v>0.47820000000000001</v>
      </c>
      <c r="N395" s="12">
        <v>43493</v>
      </c>
      <c r="O395" s="26">
        <v>27.23</v>
      </c>
      <c r="P395" s="16">
        <f t="shared" si="33"/>
        <v>0.27229999999999999</v>
      </c>
    </row>
    <row r="396" spans="1:16" x14ac:dyDescent="0.25">
      <c r="A396" s="9">
        <f t="shared" si="34"/>
        <v>29</v>
      </c>
      <c r="B396" s="12">
        <v>43494</v>
      </c>
      <c r="C396" s="27">
        <v>30.27</v>
      </c>
      <c r="D396" s="14">
        <f t="shared" si="30"/>
        <v>0.30269999999999997</v>
      </c>
      <c r="F396" s="12">
        <v>43494</v>
      </c>
      <c r="G396" s="26">
        <v>42.23</v>
      </c>
      <c r="H396" s="15">
        <f t="shared" si="31"/>
        <v>0.42229999999999995</v>
      </c>
      <c r="J396" s="12">
        <v>43494</v>
      </c>
      <c r="K396" s="26">
        <v>46.8</v>
      </c>
      <c r="L396" s="15">
        <f t="shared" si="32"/>
        <v>0.46799999999999997</v>
      </c>
      <c r="N396" s="12">
        <v>43494</v>
      </c>
      <c r="O396" s="26">
        <v>27.06</v>
      </c>
      <c r="P396" s="16">
        <f t="shared" si="33"/>
        <v>0.27060000000000001</v>
      </c>
    </row>
    <row r="397" spans="1:16" x14ac:dyDescent="0.25">
      <c r="A397" s="9">
        <f t="shared" si="34"/>
        <v>30</v>
      </c>
      <c r="B397" s="12">
        <v>43495</v>
      </c>
      <c r="C397" s="27">
        <v>30.46</v>
      </c>
      <c r="D397" s="14">
        <f t="shared" si="30"/>
        <v>0.30459999999999998</v>
      </c>
      <c r="F397" s="12">
        <v>43495</v>
      </c>
      <c r="G397" s="26">
        <v>42.24</v>
      </c>
      <c r="H397" s="15">
        <f t="shared" si="31"/>
        <v>0.4224</v>
      </c>
      <c r="J397" s="12">
        <v>43495</v>
      </c>
      <c r="K397" s="26">
        <v>45.64</v>
      </c>
      <c r="L397" s="15">
        <f t="shared" si="32"/>
        <v>0.45640000000000003</v>
      </c>
      <c r="N397" s="12">
        <v>43495</v>
      </c>
      <c r="O397" s="26">
        <v>26.88</v>
      </c>
      <c r="P397" s="16">
        <f t="shared" si="33"/>
        <v>0.26879999999999998</v>
      </c>
    </row>
    <row r="398" spans="1:16" x14ac:dyDescent="0.25">
      <c r="A398" s="9">
        <f t="shared" si="34"/>
        <v>31</v>
      </c>
      <c r="B398" s="12">
        <v>43496</v>
      </c>
      <c r="C398" s="27">
        <v>30.71</v>
      </c>
      <c r="D398" s="14">
        <f t="shared" si="30"/>
        <v>0.30709999999999998</v>
      </c>
      <c r="F398" s="12">
        <v>43496</v>
      </c>
      <c r="G398" s="26">
        <v>42.18</v>
      </c>
      <c r="H398" s="15">
        <f t="shared" si="31"/>
        <v>0.42180000000000001</v>
      </c>
      <c r="J398" s="12">
        <v>43496</v>
      </c>
      <c r="K398" s="26">
        <v>44.51</v>
      </c>
      <c r="L398" s="15">
        <f t="shared" si="32"/>
        <v>0.4451</v>
      </c>
      <c r="N398" s="12">
        <v>43496</v>
      </c>
      <c r="O398" s="26">
        <v>26.63</v>
      </c>
      <c r="P398" s="16">
        <f t="shared" si="33"/>
        <v>0.26629999999999998</v>
      </c>
    </row>
    <row r="399" spans="1:16" x14ac:dyDescent="0.25">
      <c r="A399" s="9">
        <f t="shared" si="34"/>
        <v>1</v>
      </c>
      <c r="B399" s="12">
        <v>43497</v>
      </c>
      <c r="C399" s="27">
        <v>31.02</v>
      </c>
      <c r="D399" s="14">
        <f t="shared" si="30"/>
        <v>0.31019999999999998</v>
      </c>
      <c r="F399" s="12">
        <v>43497</v>
      </c>
      <c r="G399" s="26">
        <v>42.15</v>
      </c>
      <c r="H399" s="15">
        <f t="shared" si="31"/>
        <v>0.42149999999999999</v>
      </c>
      <c r="J399" s="12">
        <v>43497</v>
      </c>
      <c r="K399" s="26">
        <v>43.35</v>
      </c>
      <c r="L399" s="15">
        <f t="shared" si="32"/>
        <v>0.4335</v>
      </c>
      <c r="N399" s="12">
        <v>43497</v>
      </c>
      <c r="O399" s="26">
        <v>26.4</v>
      </c>
      <c r="P399" s="16">
        <f t="shared" si="33"/>
        <v>0.26400000000000001</v>
      </c>
    </row>
    <row r="400" spans="1:16" x14ac:dyDescent="0.25">
      <c r="A400" s="9">
        <f t="shared" si="34"/>
        <v>2</v>
      </c>
      <c r="B400" s="12">
        <v>43498</v>
      </c>
      <c r="C400" s="27">
        <v>31.45</v>
      </c>
      <c r="D400" s="14">
        <f t="shared" si="30"/>
        <v>0.3145</v>
      </c>
      <c r="F400" s="12">
        <v>43498</v>
      </c>
      <c r="G400" s="26">
        <v>42.1</v>
      </c>
      <c r="H400" s="15">
        <f t="shared" si="31"/>
        <v>0.42100000000000004</v>
      </c>
      <c r="J400" s="12">
        <v>43498</v>
      </c>
      <c r="K400" s="26">
        <v>42.66</v>
      </c>
      <c r="L400" s="15">
        <f t="shared" si="32"/>
        <v>0.42659999999999998</v>
      </c>
      <c r="N400" s="12">
        <v>43498</v>
      </c>
      <c r="O400" s="26">
        <v>26.29</v>
      </c>
      <c r="P400" s="16">
        <f t="shared" si="33"/>
        <v>0.26289999999999997</v>
      </c>
    </row>
    <row r="401" spans="1:16" x14ac:dyDescent="0.25">
      <c r="A401" s="9">
        <f t="shared" si="34"/>
        <v>3</v>
      </c>
      <c r="B401" s="12">
        <v>43499</v>
      </c>
      <c r="C401" s="27">
        <v>31.66</v>
      </c>
      <c r="D401" s="14">
        <f t="shared" si="30"/>
        <v>0.31659999999999999</v>
      </c>
      <c r="F401" s="12">
        <v>43499</v>
      </c>
      <c r="G401" s="26">
        <v>42.09</v>
      </c>
      <c r="H401" s="15">
        <f t="shared" si="31"/>
        <v>0.42090000000000005</v>
      </c>
      <c r="J401" s="12">
        <v>43499</v>
      </c>
      <c r="K401" s="26">
        <v>42.18</v>
      </c>
      <c r="L401" s="15">
        <f t="shared" si="32"/>
        <v>0.42180000000000001</v>
      </c>
      <c r="N401" s="12">
        <v>43499</v>
      </c>
      <c r="O401" s="26">
        <v>26.2</v>
      </c>
      <c r="P401" s="16">
        <f t="shared" si="33"/>
        <v>0.26200000000000001</v>
      </c>
    </row>
    <row r="402" spans="1:16" x14ac:dyDescent="0.25">
      <c r="A402" s="9">
        <f t="shared" si="34"/>
        <v>4</v>
      </c>
      <c r="B402" s="12">
        <v>43500</v>
      </c>
      <c r="C402" s="27">
        <v>31.76</v>
      </c>
      <c r="D402" s="14">
        <f t="shared" si="30"/>
        <v>0.31759999999999999</v>
      </c>
      <c r="F402" s="12">
        <v>43500</v>
      </c>
      <c r="G402" s="26">
        <v>42.1</v>
      </c>
      <c r="H402" s="15">
        <f t="shared" si="31"/>
        <v>0.42100000000000004</v>
      </c>
      <c r="J402" s="12">
        <v>43500</v>
      </c>
      <c r="K402" s="26">
        <v>41.58</v>
      </c>
      <c r="L402" s="15">
        <f t="shared" si="32"/>
        <v>0.4158</v>
      </c>
      <c r="N402" s="12">
        <v>43500</v>
      </c>
      <c r="O402" s="26">
        <v>26.18</v>
      </c>
      <c r="P402" s="16">
        <f t="shared" si="33"/>
        <v>0.26179999999999998</v>
      </c>
    </row>
    <row r="403" spans="1:16" x14ac:dyDescent="0.25">
      <c r="A403" s="9">
        <f t="shared" si="34"/>
        <v>5</v>
      </c>
      <c r="B403" s="12">
        <v>43501</v>
      </c>
      <c r="C403" s="27">
        <v>31.86</v>
      </c>
      <c r="D403" s="14">
        <f t="shared" si="30"/>
        <v>0.31859999999999999</v>
      </c>
      <c r="F403" s="12">
        <v>43501</v>
      </c>
      <c r="G403" s="26">
        <v>42</v>
      </c>
      <c r="H403" s="15">
        <f t="shared" si="31"/>
        <v>0.42</v>
      </c>
      <c r="J403" s="12">
        <v>43501</v>
      </c>
      <c r="K403" s="26">
        <v>41.09</v>
      </c>
      <c r="L403" s="15">
        <f t="shared" si="32"/>
        <v>0.41090000000000004</v>
      </c>
      <c r="N403" s="12">
        <v>43501</v>
      </c>
      <c r="O403" s="26">
        <v>26.06</v>
      </c>
      <c r="P403" s="16">
        <f t="shared" si="33"/>
        <v>0.2606</v>
      </c>
    </row>
    <row r="404" spans="1:16" x14ac:dyDescent="0.25">
      <c r="A404" s="9">
        <f t="shared" si="34"/>
        <v>6</v>
      </c>
      <c r="B404" s="12">
        <v>43502</v>
      </c>
      <c r="C404" s="27">
        <v>31.94</v>
      </c>
      <c r="D404" s="14">
        <f t="shared" si="30"/>
        <v>0.31940000000000002</v>
      </c>
      <c r="F404" s="12">
        <v>43502</v>
      </c>
      <c r="G404" s="26">
        <v>42.06</v>
      </c>
      <c r="H404" s="15">
        <f t="shared" si="31"/>
        <v>0.42060000000000003</v>
      </c>
      <c r="J404" s="12">
        <v>43502</v>
      </c>
      <c r="K404" s="26">
        <v>40.75</v>
      </c>
      <c r="L404" s="15">
        <f t="shared" si="32"/>
        <v>0.40749999999999997</v>
      </c>
      <c r="N404" s="12">
        <v>43502</v>
      </c>
      <c r="O404" s="26">
        <v>26.03</v>
      </c>
      <c r="P404" s="16">
        <f t="shared" si="33"/>
        <v>0.26030000000000003</v>
      </c>
    </row>
    <row r="405" spans="1:16" x14ac:dyDescent="0.25">
      <c r="A405" s="9">
        <f t="shared" si="34"/>
        <v>7</v>
      </c>
      <c r="B405" s="12">
        <v>43503</v>
      </c>
      <c r="C405" s="27">
        <v>32.06</v>
      </c>
      <c r="D405" s="14">
        <f t="shared" si="30"/>
        <v>0.3206</v>
      </c>
      <c r="F405" s="12">
        <v>43503</v>
      </c>
      <c r="G405" s="26">
        <v>42.11</v>
      </c>
      <c r="H405" s="15">
        <f t="shared" si="31"/>
        <v>0.42109999999999997</v>
      </c>
      <c r="J405" s="12">
        <v>43503</v>
      </c>
      <c r="K405" s="26">
        <v>40.21</v>
      </c>
      <c r="L405" s="15">
        <f t="shared" si="32"/>
        <v>0.40210000000000001</v>
      </c>
      <c r="N405" s="12">
        <v>43503</v>
      </c>
      <c r="O405" s="26">
        <v>26.07</v>
      </c>
      <c r="P405" s="16">
        <f t="shared" si="33"/>
        <v>0.26069999999999999</v>
      </c>
    </row>
    <row r="406" spans="1:16" x14ac:dyDescent="0.25">
      <c r="A406" s="9">
        <f t="shared" si="34"/>
        <v>8</v>
      </c>
      <c r="B406" s="12">
        <v>43504</v>
      </c>
      <c r="C406" s="27">
        <v>32.32</v>
      </c>
      <c r="D406" s="14">
        <f t="shared" si="30"/>
        <v>0.32319999999999999</v>
      </c>
      <c r="F406" s="12">
        <v>43504</v>
      </c>
      <c r="G406" s="26">
        <v>42.26</v>
      </c>
      <c r="H406" s="15">
        <f t="shared" si="31"/>
        <v>0.42259999999999998</v>
      </c>
      <c r="J406" s="12">
        <v>43504</v>
      </c>
      <c r="K406" s="26">
        <v>39.51</v>
      </c>
      <c r="L406" s="15">
        <f t="shared" si="32"/>
        <v>0.39510000000000001</v>
      </c>
      <c r="N406" s="12">
        <v>43504</v>
      </c>
      <c r="O406" s="26">
        <v>26.02</v>
      </c>
      <c r="P406" s="16">
        <f t="shared" si="33"/>
        <v>0.26019999999999999</v>
      </c>
    </row>
    <row r="407" spans="1:16" x14ac:dyDescent="0.25">
      <c r="A407" s="9">
        <f t="shared" si="34"/>
        <v>9</v>
      </c>
      <c r="B407" s="12">
        <v>43505</v>
      </c>
      <c r="C407" s="27">
        <v>33</v>
      </c>
      <c r="D407" s="14">
        <f t="shared" si="30"/>
        <v>0.33</v>
      </c>
      <c r="F407" s="12">
        <v>43505</v>
      </c>
      <c r="G407" s="26">
        <v>42.35</v>
      </c>
      <c r="H407" s="15">
        <f t="shared" si="31"/>
        <v>0.42349999999999999</v>
      </c>
      <c r="J407" s="12">
        <v>43505</v>
      </c>
      <c r="K407" s="26">
        <v>39.049999999999997</v>
      </c>
      <c r="L407" s="15">
        <f t="shared" si="32"/>
        <v>0.39049999999999996</v>
      </c>
      <c r="N407" s="12">
        <v>43505</v>
      </c>
      <c r="O407" s="26">
        <v>26.03</v>
      </c>
      <c r="P407" s="16">
        <f t="shared" si="33"/>
        <v>0.26030000000000003</v>
      </c>
    </row>
    <row r="408" spans="1:16" x14ac:dyDescent="0.25">
      <c r="A408" s="9">
        <f t="shared" si="34"/>
        <v>10</v>
      </c>
      <c r="B408" s="12">
        <v>43506</v>
      </c>
      <c r="C408" s="27">
        <v>34.01</v>
      </c>
      <c r="D408" s="14">
        <f t="shared" si="30"/>
        <v>0.34009999999999996</v>
      </c>
      <c r="F408" s="12">
        <v>43506</v>
      </c>
      <c r="G408" s="26">
        <v>42.21</v>
      </c>
      <c r="H408" s="15">
        <f t="shared" si="31"/>
        <v>0.42210000000000003</v>
      </c>
      <c r="J408" s="12">
        <v>43506</v>
      </c>
      <c r="K408" s="26">
        <v>38.79</v>
      </c>
      <c r="L408" s="15">
        <f t="shared" si="32"/>
        <v>0.38789999999999997</v>
      </c>
      <c r="N408" s="12">
        <v>43506</v>
      </c>
      <c r="O408" s="26">
        <v>26.08</v>
      </c>
      <c r="P408" s="16">
        <f t="shared" si="33"/>
        <v>0.26079999999999998</v>
      </c>
    </row>
    <row r="409" spans="1:16" x14ac:dyDescent="0.25">
      <c r="A409" s="9">
        <f t="shared" si="34"/>
        <v>11</v>
      </c>
      <c r="B409" s="12">
        <v>43507</v>
      </c>
      <c r="C409" s="27">
        <v>34.92</v>
      </c>
      <c r="D409" s="14">
        <f t="shared" si="30"/>
        <v>0.34920000000000001</v>
      </c>
      <c r="F409" s="12">
        <v>43507</v>
      </c>
      <c r="G409" s="26">
        <v>42.1</v>
      </c>
      <c r="H409" s="15">
        <f t="shared" si="31"/>
        <v>0.42100000000000004</v>
      </c>
      <c r="J409" s="12">
        <v>43507</v>
      </c>
      <c r="K409" s="26">
        <v>38.130000000000003</v>
      </c>
      <c r="L409" s="15">
        <f t="shared" si="32"/>
        <v>0.38130000000000003</v>
      </c>
      <c r="N409" s="12">
        <v>43507</v>
      </c>
      <c r="O409" s="26">
        <v>25.93</v>
      </c>
      <c r="P409" s="16">
        <f t="shared" si="33"/>
        <v>0.25929999999999997</v>
      </c>
    </row>
    <row r="410" spans="1:16" x14ac:dyDescent="0.25">
      <c r="A410" s="9">
        <f t="shared" si="34"/>
        <v>12</v>
      </c>
      <c r="B410" s="12">
        <v>43508</v>
      </c>
      <c r="C410" s="27">
        <v>35.619999999999997</v>
      </c>
      <c r="D410" s="14">
        <f t="shared" si="30"/>
        <v>0.35619999999999996</v>
      </c>
      <c r="F410" s="12">
        <v>43508</v>
      </c>
      <c r="G410" s="26">
        <v>42.06</v>
      </c>
      <c r="H410" s="15">
        <f t="shared" si="31"/>
        <v>0.42060000000000003</v>
      </c>
      <c r="J410" s="12">
        <v>43508</v>
      </c>
      <c r="K410" s="26">
        <v>37.5</v>
      </c>
      <c r="L410" s="15">
        <f t="shared" si="32"/>
        <v>0.375</v>
      </c>
      <c r="N410" s="12">
        <v>43508</v>
      </c>
      <c r="O410" s="26">
        <v>25.93</v>
      </c>
      <c r="P410" s="16">
        <f t="shared" si="33"/>
        <v>0.25929999999999997</v>
      </c>
    </row>
    <row r="411" spans="1:16" x14ac:dyDescent="0.25">
      <c r="A411" s="9">
        <f t="shared" si="34"/>
        <v>13</v>
      </c>
      <c r="B411" s="12">
        <v>43509</v>
      </c>
      <c r="C411" s="27">
        <v>36.21</v>
      </c>
      <c r="D411" s="14">
        <f t="shared" si="30"/>
        <v>0.36210000000000003</v>
      </c>
      <c r="F411" s="12">
        <v>43509</v>
      </c>
      <c r="G411" s="26">
        <v>42.03</v>
      </c>
      <c r="H411" s="15">
        <f t="shared" si="31"/>
        <v>0.42030000000000001</v>
      </c>
      <c r="J411" s="12">
        <v>43509</v>
      </c>
      <c r="K411" s="26">
        <v>36.92</v>
      </c>
      <c r="L411" s="15">
        <f t="shared" si="32"/>
        <v>0.36920000000000003</v>
      </c>
      <c r="N411" s="12">
        <v>43509</v>
      </c>
      <c r="O411" s="26">
        <v>25.99</v>
      </c>
      <c r="P411" s="16">
        <f t="shared" si="33"/>
        <v>0.25989999999999996</v>
      </c>
    </row>
    <row r="412" spans="1:16" x14ac:dyDescent="0.25">
      <c r="A412" s="9">
        <f t="shared" si="34"/>
        <v>14</v>
      </c>
      <c r="B412" s="12">
        <v>43510</v>
      </c>
      <c r="C412" s="27">
        <v>36.5</v>
      </c>
      <c r="D412" s="14">
        <f t="shared" si="30"/>
        <v>0.36499999999999999</v>
      </c>
      <c r="F412" s="12">
        <v>43510</v>
      </c>
      <c r="G412" s="26">
        <v>42.62</v>
      </c>
      <c r="H412" s="15">
        <f t="shared" si="31"/>
        <v>0.42619999999999997</v>
      </c>
      <c r="J412" s="12">
        <v>43510</v>
      </c>
      <c r="K412" s="26">
        <v>36.33</v>
      </c>
      <c r="L412" s="15">
        <f t="shared" si="32"/>
        <v>0.36329999999999996</v>
      </c>
      <c r="N412" s="12">
        <v>43510</v>
      </c>
      <c r="O412" s="26">
        <v>26.02</v>
      </c>
      <c r="P412" s="16">
        <f t="shared" si="33"/>
        <v>0.26019999999999999</v>
      </c>
    </row>
    <row r="413" spans="1:16" x14ac:dyDescent="0.25">
      <c r="A413" s="9">
        <f t="shared" si="34"/>
        <v>15</v>
      </c>
      <c r="B413" s="12">
        <v>43511</v>
      </c>
      <c r="C413" s="27">
        <v>36.950000000000003</v>
      </c>
      <c r="D413" s="14">
        <f t="shared" si="30"/>
        <v>0.36950000000000005</v>
      </c>
      <c r="F413" s="12">
        <v>43511</v>
      </c>
      <c r="G413" s="26">
        <v>42.56</v>
      </c>
      <c r="H413" s="15">
        <f t="shared" si="31"/>
        <v>0.42560000000000003</v>
      </c>
      <c r="J413" s="12">
        <v>43511</v>
      </c>
      <c r="K413" s="26">
        <v>36.479999999999997</v>
      </c>
      <c r="L413" s="15">
        <f t="shared" si="32"/>
        <v>0.36479999999999996</v>
      </c>
      <c r="N413" s="12">
        <v>43511</v>
      </c>
      <c r="O413" s="26">
        <v>26.12</v>
      </c>
      <c r="P413" s="16">
        <f t="shared" si="33"/>
        <v>0.26119999999999999</v>
      </c>
    </row>
    <row r="414" spans="1:16" x14ac:dyDescent="0.25">
      <c r="A414" s="9">
        <f t="shared" si="34"/>
        <v>16</v>
      </c>
      <c r="B414" s="12">
        <v>43512</v>
      </c>
      <c r="C414" s="27">
        <v>37.29</v>
      </c>
      <c r="D414" s="14">
        <f t="shared" si="30"/>
        <v>0.37290000000000001</v>
      </c>
      <c r="F414" s="12">
        <v>43512</v>
      </c>
      <c r="G414" s="26">
        <v>42.61</v>
      </c>
      <c r="H414" s="15">
        <f t="shared" si="31"/>
        <v>0.42609999999999998</v>
      </c>
      <c r="J414" s="12">
        <v>43512</v>
      </c>
      <c r="K414" s="26">
        <v>37.21</v>
      </c>
      <c r="L414" s="15">
        <f t="shared" si="32"/>
        <v>0.37209999999999999</v>
      </c>
      <c r="N414" s="12">
        <v>43512</v>
      </c>
      <c r="O414" s="26">
        <v>26.47</v>
      </c>
      <c r="P414" s="16">
        <f t="shared" si="33"/>
        <v>0.26469999999999999</v>
      </c>
    </row>
    <row r="415" spans="1:16" x14ac:dyDescent="0.25">
      <c r="A415" s="9">
        <f t="shared" si="34"/>
        <v>17</v>
      </c>
      <c r="B415" s="12">
        <v>43513</v>
      </c>
      <c r="C415" s="27">
        <v>38.28</v>
      </c>
      <c r="D415" s="14">
        <f t="shared" si="30"/>
        <v>0.38280000000000003</v>
      </c>
      <c r="F415" s="12">
        <v>43513</v>
      </c>
      <c r="G415" s="26">
        <v>42.75</v>
      </c>
      <c r="H415" s="15">
        <f t="shared" si="31"/>
        <v>0.42749999999999999</v>
      </c>
      <c r="J415" s="12">
        <v>43513</v>
      </c>
      <c r="K415" s="26">
        <v>38.31</v>
      </c>
      <c r="L415" s="15">
        <f t="shared" si="32"/>
        <v>0.3831</v>
      </c>
      <c r="N415" s="12">
        <v>43513</v>
      </c>
      <c r="O415" s="26">
        <v>26.93</v>
      </c>
      <c r="P415" s="16">
        <f t="shared" si="33"/>
        <v>0.26929999999999998</v>
      </c>
    </row>
    <row r="416" spans="1:16" x14ac:dyDescent="0.25">
      <c r="A416" s="9">
        <f t="shared" si="34"/>
        <v>18</v>
      </c>
      <c r="B416" s="12">
        <v>43514</v>
      </c>
      <c r="C416" s="27">
        <v>39.11</v>
      </c>
      <c r="D416" s="14">
        <f t="shared" si="30"/>
        <v>0.3911</v>
      </c>
      <c r="F416" s="12">
        <v>43514</v>
      </c>
      <c r="G416" s="26">
        <v>43.17</v>
      </c>
      <c r="H416" s="15">
        <f t="shared" si="31"/>
        <v>0.43170000000000003</v>
      </c>
      <c r="J416" s="12">
        <v>43514</v>
      </c>
      <c r="K416" s="26">
        <v>38.770000000000003</v>
      </c>
      <c r="L416" s="15">
        <f t="shared" si="32"/>
        <v>0.38770000000000004</v>
      </c>
      <c r="N416" s="12">
        <v>43514</v>
      </c>
      <c r="O416" s="26">
        <v>27.18</v>
      </c>
      <c r="P416" s="16">
        <f t="shared" si="33"/>
        <v>0.27179999999999999</v>
      </c>
    </row>
    <row r="417" spans="1:16" x14ac:dyDescent="0.25">
      <c r="A417" s="9">
        <f t="shared" si="34"/>
        <v>19</v>
      </c>
      <c r="B417" s="12">
        <v>43515</v>
      </c>
      <c r="C417" s="27">
        <v>39.72</v>
      </c>
      <c r="D417" s="14">
        <f t="shared" si="30"/>
        <v>0.3972</v>
      </c>
      <c r="F417" s="12">
        <v>43515</v>
      </c>
      <c r="G417" s="26">
        <v>43.23</v>
      </c>
      <c r="H417" s="15">
        <f t="shared" si="31"/>
        <v>0.43229999999999996</v>
      </c>
      <c r="J417" s="12">
        <v>43515</v>
      </c>
      <c r="K417" s="26">
        <v>39.21</v>
      </c>
      <c r="L417" s="15">
        <f t="shared" si="32"/>
        <v>0.3921</v>
      </c>
      <c r="N417" s="12">
        <v>43515</v>
      </c>
      <c r="O417" s="26">
        <v>27.37</v>
      </c>
      <c r="P417" s="16">
        <f t="shared" si="33"/>
        <v>0.2737</v>
      </c>
    </row>
    <row r="418" spans="1:16" x14ac:dyDescent="0.25">
      <c r="A418" s="9">
        <f t="shared" si="34"/>
        <v>20</v>
      </c>
      <c r="B418" s="12">
        <v>43516</v>
      </c>
      <c r="C418" s="27">
        <v>40.06</v>
      </c>
      <c r="D418" s="14">
        <f t="shared" si="30"/>
        <v>0.40060000000000001</v>
      </c>
      <c r="F418" s="12">
        <v>43516</v>
      </c>
      <c r="G418" s="26">
        <v>43.42</v>
      </c>
      <c r="H418" s="15">
        <f t="shared" si="31"/>
        <v>0.43420000000000003</v>
      </c>
      <c r="J418" s="12">
        <v>43516</v>
      </c>
      <c r="K418" s="26">
        <v>39.520000000000003</v>
      </c>
      <c r="L418" s="15">
        <f t="shared" si="32"/>
        <v>0.39520000000000005</v>
      </c>
      <c r="N418" s="12">
        <v>43516</v>
      </c>
      <c r="O418" s="26">
        <v>27.63</v>
      </c>
      <c r="P418" s="16">
        <f t="shared" si="33"/>
        <v>0.27629999999999999</v>
      </c>
    </row>
    <row r="419" spans="1:16" x14ac:dyDescent="0.25">
      <c r="A419" s="9">
        <f t="shared" si="34"/>
        <v>21</v>
      </c>
      <c r="B419" s="12">
        <v>43517</v>
      </c>
      <c r="C419" s="27">
        <v>40.44</v>
      </c>
      <c r="D419" s="14">
        <f t="shared" si="30"/>
        <v>0.40439999999999998</v>
      </c>
      <c r="F419" s="12">
        <v>43517</v>
      </c>
      <c r="G419" s="26">
        <v>43.39</v>
      </c>
      <c r="H419" s="15">
        <f t="shared" si="31"/>
        <v>0.43390000000000001</v>
      </c>
      <c r="J419" s="12">
        <v>43517</v>
      </c>
      <c r="K419" s="26">
        <v>39.619999999999997</v>
      </c>
      <c r="L419" s="15">
        <f t="shared" si="32"/>
        <v>0.3962</v>
      </c>
      <c r="N419" s="12">
        <v>43517</v>
      </c>
      <c r="O419" s="26">
        <v>27.96</v>
      </c>
      <c r="P419" s="16">
        <f t="shared" si="33"/>
        <v>0.27960000000000002</v>
      </c>
    </row>
    <row r="420" spans="1:16" x14ac:dyDescent="0.25">
      <c r="A420" s="9">
        <f t="shared" si="34"/>
        <v>22</v>
      </c>
      <c r="B420" s="12">
        <v>43518</v>
      </c>
      <c r="C420" s="27">
        <v>40.950000000000003</v>
      </c>
      <c r="D420" s="14">
        <f t="shared" si="30"/>
        <v>0.40950000000000003</v>
      </c>
      <c r="F420" s="12">
        <v>43518</v>
      </c>
      <c r="G420" s="26">
        <v>43.6</v>
      </c>
      <c r="H420" s="15">
        <f t="shared" si="31"/>
        <v>0.436</v>
      </c>
      <c r="J420" s="12">
        <v>43518</v>
      </c>
      <c r="K420" s="26">
        <v>39.58</v>
      </c>
      <c r="L420" s="15">
        <f t="shared" si="32"/>
        <v>0.39579999999999999</v>
      </c>
      <c r="N420" s="12">
        <v>43518</v>
      </c>
      <c r="O420" s="26">
        <v>28.19</v>
      </c>
      <c r="P420" s="16">
        <f t="shared" si="33"/>
        <v>0.28190000000000004</v>
      </c>
    </row>
    <row r="421" spans="1:16" x14ac:dyDescent="0.25">
      <c r="A421" s="9">
        <f t="shared" si="34"/>
        <v>23</v>
      </c>
      <c r="B421" s="12">
        <v>43519</v>
      </c>
      <c r="C421" s="27">
        <v>41.39</v>
      </c>
      <c r="D421" s="14">
        <f t="shared" si="30"/>
        <v>0.41389999999999999</v>
      </c>
      <c r="F421" s="12">
        <v>43519</v>
      </c>
      <c r="G421" s="26">
        <v>43.76</v>
      </c>
      <c r="H421" s="15">
        <f t="shared" si="31"/>
        <v>0.43759999999999999</v>
      </c>
      <c r="J421" s="12">
        <v>43519</v>
      </c>
      <c r="K421" s="26">
        <v>39.47</v>
      </c>
      <c r="L421" s="15">
        <f t="shared" si="32"/>
        <v>0.3947</v>
      </c>
      <c r="N421" s="12">
        <v>43519</v>
      </c>
      <c r="O421" s="26">
        <v>28.41</v>
      </c>
      <c r="P421" s="16">
        <f t="shared" si="33"/>
        <v>0.28410000000000002</v>
      </c>
    </row>
    <row r="422" spans="1:16" x14ac:dyDescent="0.25">
      <c r="A422" s="9">
        <f t="shared" si="34"/>
        <v>24</v>
      </c>
      <c r="B422" s="12">
        <v>43520</v>
      </c>
      <c r="C422" s="27">
        <v>42.02</v>
      </c>
      <c r="D422" s="14">
        <f t="shared" si="30"/>
        <v>0.42020000000000002</v>
      </c>
      <c r="F422" s="12">
        <v>43520</v>
      </c>
      <c r="G422" s="26">
        <v>44.1</v>
      </c>
      <c r="H422" s="15">
        <f t="shared" si="31"/>
        <v>0.441</v>
      </c>
      <c r="J422" s="12">
        <v>43520</v>
      </c>
      <c r="K422" s="26">
        <v>39.520000000000003</v>
      </c>
      <c r="L422" s="15">
        <f t="shared" si="32"/>
        <v>0.39520000000000005</v>
      </c>
      <c r="N422" s="12">
        <v>43520</v>
      </c>
      <c r="O422" s="26">
        <v>28.56</v>
      </c>
      <c r="P422" s="16">
        <f t="shared" si="33"/>
        <v>0.28559999999999997</v>
      </c>
    </row>
    <row r="423" spans="1:16" x14ac:dyDescent="0.25">
      <c r="A423" s="9">
        <f t="shared" si="34"/>
        <v>25</v>
      </c>
      <c r="B423" s="12">
        <v>43521</v>
      </c>
      <c r="C423" s="27">
        <v>42.61</v>
      </c>
      <c r="D423" s="14">
        <f t="shared" si="30"/>
        <v>0.42609999999999998</v>
      </c>
      <c r="F423" s="12">
        <v>43521</v>
      </c>
      <c r="G423" s="26">
        <v>44.28</v>
      </c>
      <c r="H423" s="15">
        <f t="shared" si="31"/>
        <v>0.44280000000000003</v>
      </c>
      <c r="J423" s="12">
        <v>43521</v>
      </c>
      <c r="K423" s="26">
        <v>39.67</v>
      </c>
      <c r="L423" s="15">
        <f t="shared" si="32"/>
        <v>0.3967</v>
      </c>
      <c r="N423" s="12">
        <v>43521</v>
      </c>
      <c r="O423" s="26">
        <v>28.61</v>
      </c>
      <c r="P423" s="16">
        <f t="shared" si="33"/>
        <v>0.28610000000000002</v>
      </c>
    </row>
    <row r="424" spans="1:16" x14ac:dyDescent="0.25">
      <c r="A424" s="9">
        <f t="shared" si="34"/>
        <v>26</v>
      </c>
      <c r="B424" s="12">
        <v>43522</v>
      </c>
      <c r="C424" s="27">
        <v>43.05</v>
      </c>
      <c r="D424" s="14">
        <f t="shared" si="30"/>
        <v>0.43049999999999999</v>
      </c>
      <c r="F424" s="12">
        <v>43522</v>
      </c>
      <c r="G424" s="26">
        <v>44.52</v>
      </c>
      <c r="H424" s="15">
        <f t="shared" si="31"/>
        <v>0.44520000000000004</v>
      </c>
      <c r="J424" s="12">
        <v>43522</v>
      </c>
      <c r="K424" s="26">
        <v>39.97</v>
      </c>
      <c r="L424" s="15">
        <f t="shared" si="32"/>
        <v>0.3997</v>
      </c>
      <c r="N424" s="12">
        <v>43522</v>
      </c>
      <c r="O424" s="26">
        <v>28.88</v>
      </c>
      <c r="P424" s="16">
        <f t="shared" si="33"/>
        <v>0.2888</v>
      </c>
    </row>
    <row r="425" spans="1:16" x14ac:dyDescent="0.25">
      <c r="A425" s="9">
        <f t="shared" si="34"/>
        <v>27</v>
      </c>
      <c r="B425" s="12">
        <v>43523</v>
      </c>
      <c r="C425" s="27">
        <v>43.52</v>
      </c>
      <c r="D425" s="14">
        <f t="shared" si="30"/>
        <v>0.43520000000000003</v>
      </c>
      <c r="F425" s="12">
        <v>43523</v>
      </c>
      <c r="G425" s="26">
        <v>44.86</v>
      </c>
      <c r="H425" s="15">
        <f t="shared" si="31"/>
        <v>0.4486</v>
      </c>
      <c r="J425" s="12">
        <v>43523</v>
      </c>
      <c r="K425" s="26">
        <v>40.33</v>
      </c>
      <c r="L425" s="15">
        <f t="shared" si="32"/>
        <v>0.40329999999999999</v>
      </c>
      <c r="N425" s="12">
        <v>43523</v>
      </c>
      <c r="O425" s="26">
        <v>29.07</v>
      </c>
      <c r="P425" s="16">
        <f t="shared" si="33"/>
        <v>0.29070000000000001</v>
      </c>
    </row>
    <row r="426" spans="1:16" x14ac:dyDescent="0.25">
      <c r="A426" s="9">
        <f t="shared" si="34"/>
        <v>28</v>
      </c>
      <c r="B426" s="12">
        <v>43524</v>
      </c>
      <c r="C426" s="27">
        <v>44.16</v>
      </c>
      <c r="D426" s="14">
        <f t="shared" si="30"/>
        <v>0.44159999999999999</v>
      </c>
      <c r="F426" s="12">
        <v>43524</v>
      </c>
      <c r="G426" s="26">
        <v>45.19</v>
      </c>
      <c r="H426" s="15">
        <f t="shared" si="31"/>
        <v>0.45189999999999997</v>
      </c>
      <c r="J426" s="12">
        <v>43524</v>
      </c>
      <c r="K426" s="26">
        <v>40.54</v>
      </c>
      <c r="L426" s="15">
        <f t="shared" si="32"/>
        <v>0.40539999999999998</v>
      </c>
      <c r="N426" s="12">
        <v>43524</v>
      </c>
      <c r="O426" s="26">
        <v>29.58</v>
      </c>
      <c r="P426" s="16">
        <f t="shared" si="33"/>
        <v>0.29580000000000001</v>
      </c>
    </row>
    <row r="427" spans="1:16" x14ac:dyDescent="0.25">
      <c r="A427" s="9">
        <f t="shared" si="34"/>
        <v>1</v>
      </c>
      <c r="B427" s="12">
        <v>43525</v>
      </c>
      <c r="C427" s="27">
        <v>45.3</v>
      </c>
      <c r="D427" s="14">
        <f t="shared" si="30"/>
        <v>0.45299999999999996</v>
      </c>
      <c r="F427" s="12">
        <v>43525</v>
      </c>
      <c r="G427" s="26">
        <v>45.49</v>
      </c>
      <c r="H427" s="15">
        <f t="shared" si="31"/>
        <v>0.45490000000000003</v>
      </c>
      <c r="J427" s="12">
        <v>43525</v>
      </c>
      <c r="K427" s="26">
        <v>40.590000000000003</v>
      </c>
      <c r="L427" s="15">
        <f t="shared" si="32"/>
        <v>0.40590000000000004</v>
      </c>
      <c r="N427" s="12">
        <v>43525</v>
      </c>
      <c r="O427" s="26">
        <v>30.01</v>
      </c>
      <c r="P427" s="16">
        <f t="shared" si="33"/>
        <v>0.30010000000000003</v>
      </c>
    </row>
    <row r="428" spans="1:16" x14ac:dyDescent="0.25">
      <c r="A428" s="9">
        <f t="shared" si="34"/>
        <v>2</v>
      </c>
      <c r="B428" s="12">
        <v>43526</v>
      </c>
      <c r="C428" s="27">
        <v>46.44</v>
      </c>
      <c r="D428" s="14">
        <f t="shared" si="30"/>
        <v>0.46439999999999998</v>
      </c>
      <c r="F428" s="12">
        <v>43526</v>
      </c>
      <c r="G428" s="26">
        <v>45.7</v>
      </c>
      <c r="H428" s="15">
        <f t="shared" si="31"/>
        <v>0.45700000000000002</v>
      </c>
      <c r="J428" s="12">
        <v>43526</v>
      </c>
      <c r="K428" s="26">
        <v>40.880000000000003</v>
      </c>
      <c r="L428" s="15">
        <f t="shared" si="32"/>
        <v>0.40880000000000005</v>
      </c>
      <c r="N428" s="12">
        <v>43526</v>
      </c>
      <c r="O428" s="26">
        <v>30.64</v>
      </c>
      <c r="P428" s="16">
        <f t="shared" si="33"/>
        <v>0.30640000000000001</v>
      </c>
    </row>
    <row r="429" spans="1:16" x14ac:dyDescent="0.25">
      <c r="A429" s="9">
        <f t="shared" si="34"/>
        <v>3</v>
      </c>
      <c r="B429" s="12">
        <v>43527</v>
      </c>
      <c r="C429" s="27">
        <v>47.88</v>
      </c>
      <c r="D429" s="14">
        <f t="shared" si="30"/>
        <v>0.4788</v>
      </c>
      <c r="F429" s="12">
        <v>43527</v>
      </c>
      <c r="G429" s="26">
        <v>46.07</v>
      </c>
      <c r="H429" s="15">
        <f t="shared" si="31"/>
        <v>0.4607</v>
      </c>
      <c r="J429" s="12">
        <v>43527</v>
      </c>
      <c r="K429" s="26">
        <v>41.18</v>
      </c>
      <c r="L429" s="15">
        <f t="shared" si="32"/>
        <v>0.4118</v>
      </c>
      <c r="N429" s="12">
        <v>43527</v>
      </c>
      <c r="O429" s="26">
        <v>31.21</v>
      </c>
      <c r="P429" s="16">
        <f t="shared" si="33"/>
        <v>0.31209999999999999</v>
      </c>
    </row>
    <row r="430" spans="1:16" x14ac:dyDescent="0.25">
      <c r="A430" s="9">
        <f t="shared" si="34"/>
        <v>4</v>
      </c>
      <c r="B430" s="12">
        <v>43528</v>
      </c>
      <c r="C430" s="27">
        <v>49.61</v>
      </c>
      <c r="D430" s="14">
        <f t="shared" si="30"/>
        <v>0.49609999999999999</v>
      </c>
      <c r="F430" s="12">
        <v>43528</v>
      </c>
      <c r="G430" s="26">
        <v>46.37</v>
      </c>
      <c r="H430" s="15">
        <f t="shared" si="31"/>
        <v>0.4637</v>
      </c>
      <c r="J430" s="12">
        <v>43528</v>
      </c>
      <c r="K430" s="26">
        <v>41.14</v>
      </c>
      <c r="L430" s="15">
        <f t="shared" si="32"/>
        <v>0.41139999999999999</v>
      </c>
      <c r="N430" s="12">
        <v>43528</v>
      </c>
      <c r="O430" s="26">
        <v>31.78</v>
      </c>
      <c r="P430" s="16">
        <f t="shared" si="33"/>
        <v>0.31780000000000003</v>
      </c>
    </row>
    <row r="431" spans="1:16" x14ac:dyDescent="0.25">
      <c r="A431" s="9">
        <f t="shared" si="34"/>
        <v>5</v>
      </c>
      <c r="B431" s="12">
        <v>43529</v>
      </c>
      <c r="C431" s="27">
        <v>51.5</v>
      </c>
      <c r="D431" s="14">
        <f t="shared" si="30"/>
        <v>0.51500000000000001</v>
      </c>
      <c r="F431" s="12">
        <v>43529</v>
      </c>
      <c r="G431" s="26">
        <v>46.81</v>
      </c>
      <c r="H431" s="15">
        <f t="shared" si="31"/>
        <v>0.46810000000000002</v>
      </c>
      <c r="J431" s="12">
        <v>43529</v>
      </c>
      <c r="K431" s="26">
        <v>41.04</v>
      </c>
      <c r="L431" s="15">
        <f t="shared" si="32"/>
        <v>0.41039999999999999</v>
      </c>
      <c r="N431" s="12">
        <v>43529</v>
      </c>
      <c r="O431" s="26">
        <v>32.26</v>
      </c>
      <c r="P431" s="16">
        <f t="shared" si="33"/>
        <v>0.3226</v>
      </c>
    </row>
    <row r="432" spans="1:16" x14ac:dyDescent="0.25">
      <c r="A432" s="9">
        <f t="shared" si="34"/>
        <v>6</v>
      </c>
      <c r="B432" s="12">
        <v>43530</v>
      </c>
      <c r="C432" s="27">
        <v>53.61</v>
      </c>
      <c r="D432" s="14">
        <f t="shared" si="30"/>
        <v>0.53610000000000002</v>
      </c>
      <c r="F432" s="12">
        <v>43530</v>
      </c>
      <c r="G432" s="26">
        <v>46.76</v>
      </c>
      <c r="H432" s="15">
        <f t="shared" si="31"/>
        <v>0.46759999999999996</v>
      </c>
      <c r="J432" s="12">
        <v>43530</v>
      </c>
      <c r="K432" s="26">
        <v>40.799999999999997</v>
      </c>
      <c r="L432" s="15">
        <f t="shared" si="32"/>
        <v>0.40799999999999997</v>
      </c>
      <c r="N432" s="12">
        <v>43530</v>
      </c>
      <c r="O432" s="26">
        <v>32.68</v>
      </c>
      <c r="P432" s="16">
        <f t="shared" si="33"/>
        <v>0.32679999999999998</v>
      </c>
    </row>
    <row r="433" spans="1:16" x14ac:dyDescent="0.25">
      <c r="A433" s="9">
        <f t="shared" si="34"/>
        <v>7</v>
      </c>
      <c r="B433" s="12">
        <v>43531</v>
      </c>
      <c r="C433" s="27">
        <v>55.24</v>
      </c>
      <c r="D433" s="14">
        <f t="shared" si="30"/>
        <v>0.5524</v>
      </c>
      <c r="F433" s="12">
        <v>43531</v>
      </c>
      <c r="G433" s="26">
        <v>47.01</v>
      </c>
      <c r="H433" s="15">
        <f t="shared" si="31"/>
        <v>0.47009999999999996</v>
      </c>
      <c r="J433" s="12">
        <v>43531</v>
      </c>
      <c r="K433" s="26">
        <v>40.79</v>
      </c>
      <c r="L433" s="15">
        <f t="shared" si="32"/>
        <v>0.40789999999999998</v>
      </c>
      <c r="N433" s="12">
        <v>43531</v>
      </c>
      <c r="O433" s="26">
        <v>32.99</v>
      </c>
      <c r="P433" s="16">
        <f t="shared" si="33"/>
        <v>0.32990000000000003</v>
      </c>
    </row>
    <row r="434" spans="1:16" x14ac:dyDescent="0.25">
      <c r="A434" s="9">
        <f t="shared" si="34"/>
        <v>8</v>
      </c>
      <c r="B434" s="12">
        <v>43532</v>
      </c>
      <c r="C434" s="27">
        <v>56.44</v>
      </c>
      <c r="D434" s="14">
        <f t="shared" si="30"/>
        <v>0.56440000000000001</v>
      </c>
      <c r="F434" s="12">
        <v>43532</v>
      </c>
      <c r="G434" s="26">
        <v>47.21</v>
      </c>
      <c r="H434" s="15">
        <f t="shared" si="31"/>
        <v>0.47210000000000002</v>
      </c>
      <c r="J434" s="12">
        <v>43532</v>
      </c>
      <c r="K434" s="26">
        <v>41.15</v>
      </c>
      <c r="L434" s="15">
        <f t="shared" si="32"/>
        <v>0.41149999999999998</v>
      </c>
      <c r="N434" s="12">
        <v>43532</v>
      </c>
      <c r="O434" s="26">
        <v>33.229999999999997</v>
      </c>
      <c r="P434" s="16">
        <f t="shared" si="33"/>
        <v>0.33229999999999998</v>
      </c>
    </row>
    <row r="435" spans="1:16" x14ac:dyDescent="0.25">
      <c r="A435" s="9">
        <f t="shared" si="34"/>
        <v>9</v>
      </c>
      <c r="B435" s="12">
        <v>43533</v>
      </c>
      <c r="C435" s="27">
        <v>57.58</v>
      </c>
      <c r="D435" s="14">
        <f t="shared" si="30"/>
        <v>0.57579999999999998</v>
      </c>
      <c r="F435" s="12">
        <v>43533</v>
      </c>
      <c r="G435" s="26">
        <v>47.41</v>
      </c>
      <c r="H435" s="15">
        <f t="shared" si="31"/>
        <v>0.47409999999999997</v>
      </c>
      <c r="J435" s="12">
        <v>43533</v>
      </c>
      <c r="K435" s="26">
        <v>41.81</v>
      </c>
      <c r="L435" s="15">
        <f t="shared" si="32"/>
        <v>0.41810000000000003</v>
      </c>
      <c r="N435" s="12">
        <v>43533</v>
      </c>
      <c r="O435" s="26">
        <v>33.57</v>
      </c>
      <c r="P435" s="16">
        <f t="shared" si="33"/>
        <v>0.3357</v>
      </c>
    </row>
    <row r="436" spans="1:16" x14ac:dyDescent="0.25">
      <c r="A436" s="9">
        <f t="shared" si="34"/>
        <v>10</v>
      </c>
      <c r="B436" s="12">
        <v>43534</v>
      </c>
      <c r="C436" s="27">
        <v>58.79</v>
      </c>
      <c r="D436" s="14">
        <f t="shared" si="30"/>
        <v>0.58789999999999998</v>
      </c>
      <c r="F436" s="12">
        <v>43534</v>
      </c>
      <c r="G436" s="26">
        <v>47.7</v>
      </c>
      <c r="H436" s="15">
        <f t="shared" si="31"/>
        <v>0.47700000000000004</v>
      </c>
      <c r="J436" s="12">
        <v>43534</v>
      </c>
      <c r="K436" s="26">
        <v>42.53</v>
      </c>
      <c r="L436" s="15">
        <f t="shared" si="32"/>
        <v>0.42530000000000001</v>
      </c>
      <c r="N436" s="12">
        <v>43534</v>
      </c>
      <c r="O436" s="26">
        <v>33.99</v>
      </c>
      <c r="P436" s="16">
        <f t="shared" si="33"/>
        <v>0.33990000000000004</v>
      </c>
    </row>
    <row r="437" spans="1:16" x14ac:dyDescent="0.25">
      <c r="A437" s="9">
        <f t="shared" si="34"/>
        <v>11</v>
      </c>
      <c r="B437" s="12">
        <v>43535</v>
      </c>
      <c r="C437" s="27">
        <v>59.68</v>
      </c>
      <c r="D437" s="14">
        <f t="shared" si="30"/>
        <v>0.5968</v>
      </c>
      <c r="F437" s="12">
        <v>43535</v>
      </c>
      <c r="G437" s="26">
        <v>47.91</v>
      </c>
      <c r="H437" s="15">
        <f t="shared" si="31"/>
        <v>0.47909999999999997</v>
      </c>
      <c r="J437" s="12">
        <v>43535</v>
      </c>
      <c r="K437" s="26">
        <v>42.81</v>
      </c>
      <c r="L437" s="15">
        <f t="shared" si="32"/>
        <v>0.42810000000000004</v>
      </c>
      <c r="N437" s="12">
        <v>43535</v>
      </c>
      <c r="O437" s="26">
        <v>34.39</v>
      </c>
      <c r="P437" s="16">
        <f t="shared" si="33"/>
        <v>0.34389999999999998</v>
      </c>
    </row>
    <row r="438" spans="1:16" x14ac:dyDescent="0.25">
      <c r="A438" s="9">
        <f t="shared" si="34"/>
        <v>12</v>
      </c>
      <c r="B438" s="12">
        <v>43536</v>
      </c>
      <c r="C438" s="27">
        <v>61.03</v>
      </c>
      <c r="D438" s="14">
        <f t="shared" si="30"/>
        <v>0.61030000000000006</v>
      </c>
      <c r="F438" s="12">
        <v>43536</v>
      </c>
      <c r="G438" s="26">
        <v>48.09</v>
      </c>
      <c r="H438" s="15">
        <f t="shared" si="31"/>
        <v>0.48090000000000005</v>
      </c>
      <c r="J438" s="12">
        <v>43536</v>
      </c>
      <c r="K438" s="26">
        <v>43.16</v>
      </c>
      <c r="L438" s="15">
        <f t="shared" si="32"/>
        <v>0.43159999999999998</v>
      </c>
      <c r="N438" s="12">
        <v>43536</v>
      </c>
      <c r="O438" s="26">
        <v>34.69</v>
      </c>
      <c r="P438" s="16">
        <f t="shared" si="33"/>
        <v>0.34689999999999999</v>
      </c>
    </row>
    <row r="439" spans="1:16" x14ac:dyDescent="0.25">
      <c r="A439" s="9">
        <f t="shared" si="34"/>
        <v>13</v>
      </c>
      <c r="B439" s="12">
        <v>43537</v>
      </c>
      <c r="C439" s="27">
        <v>62.08</v>
      </c>
      <c r="D439" s="14">
        <f t="shared" si="30"/>
        <v>0.62080000000000002</v>
      </c>
      <c r="F439" s="12">
        <v>43537</v>
      </c>
      <c r="G439" s="26">
        <v>48.25</v>
      </c>
      <c r="H439" s="15">
        <f t="shared" si="31"/>
        <v>0.48249999999999998</v>
      </c>
      <c r="J439" s="12">
        <v>43537</v>
      </c>
      <c r="K439" s="26">
        <v>43.71</v>
      </c>
      <c r="L439" s="15">
        <f t="shared" si="32"/>
        <v>0.43709999999999999</v>
      </c>
      <c r="N439" s="12">
        <v>43537</v>
      </c>
      <c r="O439" s="26">
        <v>34.94</v>
      </c>
      <c r="P439" s="16">
        <f t="shared" si="33"/>
        <v>0.34939999999999999</v>
      </c>
    </row>
    <row r="440" spans="1:16" x14ac:dyDescent="0.25">
      <c r="A440" s="9">
        <f t="shared" si="34"/>
        <v>14</v>
      </c>
      <c r="B440" s="12">
        <v>43538</v>
      </c>
      <c r="C440" s="27">
        <v>62.8</v>
      </c>
      <c r="D440" s="14">
        <f t="shared" si="30"/>
        <v>0.628</v>
      </c>
      <c r="F440" s="12">
        <v>43538</v>
      </c>
      <c r="G440" s="26">
        <v>48.42</v>
      </c>
      <c r="H440" s="15">
        <f t="shared" si="31"/>
        <v>0.48420000000000002</v>
      </c>
      <c r="J440" s="12">
        <v>43538</v>
      </c>
      <c r="K440" s="26">
        <v>44.23</v>
      </c>
      <c r="L440" s="15">
        <f t="shared" si="32"/>
        <v>0.44229999999999997</v>
      </c>
      <c r="N440" s="12">
        <v>43538</v>
      </c>
      <c r="O440" s="26">
        <v>35.24</v>
      </c>
      <c r="P440" s="16">
        <f t="shared" si="33"/>
        <v>0.35240000000000005</v>
      </c>
    </row>
    <row r="441" spans="1:16" x14ac:dyDescent="0.25">
      <c r="A441" s="9">
        <f t="shared" si="34"/>
        <v>15</v>
      </c>
      <c r="B441" s="12">
        <v>43539</v>
      </c>
      <c r="C441" s="27">
        <v>63.4</v>
      </c>
      <c r="D441" s="14">
        <f t="shared" si="30"/>
        <v>0.63400000000000001</v>
      </c>
      <c r="F441" s="12">
        <v>43539</v>
      </c>
      <c r="G441" s="26">
        <v>48.55</v>
      </c>
      <c r="H441" s="15">
        <f t="shared" si="31"/>
        <v>0.48549999999999999</v>
      </c>
      <c r="J441" s="12">
        <v>43539</v>
      </c>
      <c r="K441" s="26">
        <v>44.51</v>
      </c>
      <c r="L441" s="15">
        <f t="shared" si="32"/>
        <v>0.4451</v>
      </c>
      <c r="N441" s="12">
        <v>43539</v>
      </c>
      <c r="O441" s="26">
        <v>35.590000000000003</v>
      </c>
      <c r="P441" s="16">
        <f t="shared" si="33"/>
        <v>0.35590000000000005</v>
      </c>
    </row>
    <row r="442" spans="1:16" x14ac:dyDescent="0.25">
      <c r="A442" s="9">
        <f t="shared" si="34"/>
        <v>16</v>
      </c>
      <c r="B442" s="12">
        <v>43540</v>
      </c>
      <c r="C442" s="27">
        <v>63.95</v>
      </c>
      <c r="D442" s="14">
        <f>IF($C442="","",$C442/100)</f>
        <v>0.63950000000000007</v>
      </c>
      <c r="F442" s="12">
        <v>43540</v>
      </c>
      <c r="G442" s="27">
        <v>48.66</v>
      </c>
      <c r="H442" s="15">
        <f t="shared" si="31"/>
        <v>0.48659999999999998</v>
      </c>
      <c r="J442" s="12">
        <v>43540</v>
      </c>
      <c r="K442" s="26">
        <v>45.08</v>
      </c>
      <c r="L442" s="15">
        <f t="shared" si="32"/>
        <v>0.45079999999999998</v>
      </c>
      <c r="N442" s="12">
        <v>43540</v>
      </c>
      <c r="O442" s="27">
        <v>36.01</v>
      </c>
      <c r="P442" s="16">
        <f t="shared" si="33"/>
        <v>0.36009999999999998</v>
      </c>
    </row>
    <row r="443" spans="1:16" x14ac:dyDescent="0.25">
      <c r="A443" s="9">
        <f t="shared" si="34"/>
        <v>17</v>
      </c>
      <c r="B443" s="12">
        <v>43541</v>
      </c>
      <c r="C443" s="27">
        <v>64.400000000000006</v>
      </c>
      <c r="D443" s="14">
        <f t="shared" ref="D443:D506" si="35">IF($C443="","",$C443/100)</f>
        <v>0.64400000000000002</v>
      </c>
      <c r="F443" s="12">
        <v>43541</v>
      </c>
      <c r="G443" s="27">
        <v>49.04</v>
      </c>
      <c r="H443" s="15">
        <f t="shared" si="31"/>
        <v>0.4904</v>
      </c>
      <c r="J443" s="12">
        <v>43541</v>
      </c>
      <c r="K443" s="26">
        <v>46.13</v>
      </c>
      <c r="L443" s="15">
        <f t="shared" si="32"/>
        <v>0.46130000000000004</v>
      </c>
      <c r="N443" s="12">
        <v>43541</v>
      </c>
      <c r="O443" s="27">
        <v>36.4</v>
      </c>
      <c r="P443" s="16">
        <f t="shared" si="33"/>
        <v>0.36399999999999999</v>
      </c>
    </row>
    <row r="444" spans="1:16" x14ac:dyDescent="0.25">
      <c r="A444" s="9">
        <f t="shared" si="34"/>
        <v>18</v>
      </c>
      <c r="B444" s="12">
        <v>43542</v>
      </c>
      <c r="C444" s="27">
        <v>64.25</v>
      </c>
      <c r="D444" s="14">
        <f t="shared" si="35"/>
        <v>0.64249999999999996</v>
      </c>
      <c r="F444" s="12">
        <v>43542</v>
      </c>
      <c r="G444" s="27">
        <v>49.29</v>
      </c>
      <c r="H444" s="15">
        <f t="shared" si="31"/>
        <v>0.4929</v>
      </c>
      <c r="J444" s="12">
        <v>43542</v>
      </c>
      <c r="K444" s="26">
        <v>46.57</v>
      </c>
      <c r="L444" s="15">
        <f t="shared" si="32"/>
        <v>0.4657</v>
      </c>
      <c r="N444" s="12">
        <v>43542</v>
      </c>
      <c r="O444" s="27">
        <v>36.67</v>
      </c>
      <c r="P444" s="16">
        <f t="shared" si="33"/>
        <v>0.36670000000000003</v>
      </c>
    </row>
    <row r="445" spans="1:16" x14ac:dyDescent="0.25">
      <c r="A445" s="9">
        <f t="shared" si="34"/>
        <v>19</v>
      </c>
      <c r="B445" s="12">
        <v>43543</v>
      </c>
      <c r="C445" s="27">
        <v>64.33</v>
      </c>
      <c r="D445" s="14">
        <f t="shared" si="35"/>
        <v>0.64329999999999998</v>
      </c>
      <c r="F445" s="12">
        <v>43543</v>
      </c>
      <c r="G445" s="27">
        <v>49.49</v>
      </c>
      <c r="H445" s="15">
        <f t="shared" si="31"/>
        <v>0.49490000000000001</v>
      </c>
      <c r="J445" s="12">
        <v>43543</v>
      </c>
      <c r="K445" s="26">
        <v>47.01</v>
      </c>
      <c r="L445" s="15">
        <f t="shared" si="32"/>
        <v>0.47009999999999996</v>
      </c>
      <c r="N445" s="12">
        <v>43543</v>
      </c>
      <c r="O445" s="27">
        <v>36.93</v>
      </c>
      <c r="P445" s="16">
        <f t="shared" si="33"/>
        <v>0.36930000000000002</v>
      </c>
    </row>
    <row r="446" spans="1:16" x14ac:dyDescent="0.25">
      <c r="A446" s="9">
        <f t="shared" si="34"/>
        <v>20</v>
      </c>
      <c r="B446" s="12">
        <v>43544</v>
      </c>
      <c r="C446" s="27">
        <v>64.53</v>
      </c>
      <c r="D446" s="14">
        <f t="shared" si="35"/>
        <v>0.64529999999999998</v>
      </c>
      <c r="F446" s="12">
        <v>43544</v>
      </c>
      <c r="G446" s="27">
        <v>49.9</v>
      </c>
      <c r="H446" s="15">
        <f t="shared" si="31"/>
        <v>0.499</v>
      </c>
      <c r="J446" s="12">
        <v>43544</v>
      </c>
      <c r="K446" s="26">
        <v>47.21</v>
      </c>
      <c r="L446" s="15">
        <f t="shared" si="32"/>
        <v>0.47210000000000002</v>
      </c>
      <c r="N446" s="12">
        <v>43544</v>
      </c>
      <c r="O446" s="27">
        <v>37.26</v>
      </c>
      <c r="P446" s="16">
        <f t="shared" si="33"/>
        <v>0.37259999999999999</v>
      </c>
    </row>
    <row r="447" spans="1:16" x14ac:dyDescent="0.25">
      <c r="A447" s="9">
        <f t="shared" si="34"/>
        <v>21</v>
      </c>
      <c r="B447" s="12">
        <v>43545</v>
      </c>
      <c r="C447" s="27">
        <v>64.95</v>
      </c>
      <c r="D447" s="14">
        <f t="shared" si="35"/>
        <v>0.64950000000000008</v>
      </c>
      <c r="F447" s="12">
        <v>43545</v>
      </c>
      <c r="G447" s="27">
        <v>50.16</v>
      </c>
      <c r="H447" s="15">
        <f t="shared" si="31"/>
        <v>0.50159999999999993</v>
      </c>
      <c r="J447" s="12">
        <v>43545</v>
      </c>
      <c r="K447" s="26">
        <v>47.33</v>
      </c>
      <c r="L447" s="15">
        <f t="shared" si="32"/>
        <v>0.4733</v>
      </c>
      <c r="N447" s="12">
        <v>43545</v>
      </c>
      <c r="O447" s="27">
        <v>37.72</v>
      </c>
      <c r="P447" s="16">
        <f t="shared" si="33"/>
        <v>0.37719999999999998</v>
      </c>
    </row>
    <row r="448" spans="1:16" x14ac:dyDescent="0.25">
      <c r="A448" s="9">
        <f t="shared" si="34"/>
        <v>22</v>
      </c>
      <c r="B448" s="12">
        <v>43546</v>
      </c>
      <c r="C448" s="27">
        <v>65.25</v>
      </c>
      <c r="D448" s="14">
        <f t="shared" si="35"/>
        <v>0.65249999999999997</v>
      </c>
      <c r="F448" s="12">
        <v>43546</v>
      </c>
      <c r="G448" s="27">
        <v>50.42</v>
      </c>
      <c r="H448" s="15">
        <f t="shared" ref="H448:H511" si="36">IF($G448="","",$G448/100)</f>
        <v>0.50419999999999998</v>
      </c>
      <c r="J448" s="12">
        <v>43546</v>
      </c>
      <c r="K448" s="26">
        <v>47.43</v>
      </c>
      <c r="L448" s="15">
        <f t="shared" ref="L448:L511" si="37">IF($K448="","",$K448/100)</f>
        <v>0.4743</v>
      </c>
      <c r="N448" s="12">
        <v>43546</v>
      </c>
      <c r="O448" s="27">
        <v>38.090000000000003</v>
      </c>
      <c r="P448" s="16">
        <f t="shared" ref="P448:P511" si="38">IF($O448="","",$O448/100)</f>
        <v>0.38090000000000002</v>
      </c>
    </row>
    <row r="449" spans="1:16" x14ac:dyDescent="0.25">
      <c r="A449" s="9">
        <f t="shared" ref="A449:A512" si="39">DAY(B449)</f>
        <v>23</v>
      </c>
      <c r="B449" s="12">
        <v>43547</v>
      </c>
      <c r="C449" s="27">
        <v>65.319999999999993</v>
      </c>
      <c r="D449" s="14">
        <f t="shared" si="35"/>
        <v>0.65319999999999989</v>
      </c>
      <c r="F449" s="12">
        <v>43547</v>
      </c>
      <c r="G449" s="27">
        <v>50.66</v>
      </c>
      <c r="H449" s="15">
        <f t="shared" si="36"/>
        <v>0.50659999999999994</v>
      </c>
      <c r="J449" s="12">
        <v>43547</v>
      </c>
      <c r="K449" s="26">
        <v>47.78</v>
      </c>
      <c r="L449" s="15">
        <f t="shared" si="37"/>
        <v>0.4778</v>
      </c>
      <c r="N449" s="12">
        <v>43547</v>
      </c>
      <c r="O449" s="27">
        <v>38.43</v>
      </c>
      <c r="P449" s="16">
        <f t="shared" si="38"/>
        <v>0.38429999999999997</v>
      </c>
    </row>
    <row r="450" spans="1:16" x14ac:dyDescent="0.25">
      <c r="A450" s="9">
        <f t="shared" si="39"/>
        <v>24</v>
      </c>
      <c r="B450" s="12">
        <v>43548</v>
      </c>
      <c r="C450" s="27">
        <v>65.55</v>
      </c>
      <c r="D450" s="14">
        <f t="shared" si="35"/>
        <v>0.65549999999999997</v>
      </c>
      <c r="F450" s="12">
        <v>43548</v>
      </c>
      <c r="G450" s="27">
        <v>51.17</v>
      </c>
      <c r="H450" s="15">
        <f t="shared" si="36"/>
        <v>0.51170000000000004</v>
      </c>
      <c r="J450" s="12">
        <v>43548</v>
      </c>
      <c r="K450" s="26">
        <v>48.38</v>
      </c>
      <c r="L450" s="15">
        <f t="shared" si="37"/>
        <v>0.48380000000000001</v>
      </c>
      <c r="N450" s="12">
        <v>43548</v>
      </c>
      <c r="O450" s="27">
        <v>38.75</v>
      </c>
      <c r="P450" s="16">
        <f t="shared" si="38"/>
        <v>0.38750000000000001</v>
      </c>
    </row>
    <row r="451" spans="1:16" x14ac:dyDescent="0.25">
      <c r="A451" s="9">
        <f t="shared" si="39"/>
        <v>25</v>
      </c>
      <c r="B451" s="12">
        <v>43549</v>
      </c>
      <c r="C451" s="27">
        <v>65.61</v>
      </c>
      <c r="D451" s="14">
        <f t="shared" si="35"/>
        <v>0.65610000000000002</v>
      </c>
      <c r="F451" s="12">
        <v>43549</v>
      </c>
      <c r="G451" s="27">
        <v>51.58</v>
      </c>
      <c r="H451" s="15">
        <f t="shared" si="36"/>
        <v>0.51580000000000004</v>
      </c>
      <c r="J451" s="12">
        <v>43549</v>
      </c>
      <c r="K451" s="26">
        <v>48.09</v>
      </c>
      <c r="L451" s="15">
        <f t="shared" si="37"/>
        <v>0.48090000000000005</v>
      </c>
      <c r="N451" s="12">
        <v>43549</v>
      </c>
      <c r="O451" s="27">
        <v>38.96</v>
      </c>
      <c r="P451" s="16">
        <f t="shared" si="38"/>
        <v>0.3896</v>
      </c>
    </row>
    <row r="452" spans="1:16" x14ac:dyDescent="0.25">
      <c r="A452" s="9">
        <f t="shared" si="39"/>
        <v>26</v>
      </c>
      <c r="B452" s="12">
        <v>43550</v>
      </c>
      <c r="C452" s="27">
        <v>65.97</v>
      </c>
      <c r="D452" s="14">
        <f t="shared" si="35"/>
        <v>0.65969999999999995</v>
      </c>
      <c r="F452" s="12">
        <v>43550</v>
      </c>
      <c r="G452" s="27">
        <v>51.86</v>
      </c>
      <c r="H452" s="15">
        <f t="shared" si="36"/>
        <v>0.51859999999999995</v>
      </c>
      <c r="J452" s="12">
        <v>43550</v>
      </c>
      <c r="K452" s="26">
        <v>47.61</v>
      </c>
      <c r="L452" s="15">
        <f t="shared" si="37"/>
        <v>0.47609999999999997</v>
      </c>
      <c r="N452" s="12">
        <v>43550</v>
      </c>
      <c r="O452" s="27">
        <v>39.15</v>
      </c>
      <c r="P452" s="16">
        <f t="shared" si="38"/>
        <v>0.39149999999999996</v>
      </c>
    </row>
    <row r="453" spans="1:16" x14ac:dyDescent="0.25">
      <c r="A453" s="9">
        <f t="shared" si="39"/>
        <v>27</v>
      </c>
      <c r="B453" s="12">
        <v>43551</v>
      </c>
      <c r="C453" s="27">
        <v>66.150000000000006</v>
      </c>
      <c r="D453" s="14">
        <f t="shared" si="35"/>
        <v>0.66150000000000009</v>
      </c>
      <c r="F453" s="12">
        <v>43551</v>
      </c>
      <c r="G453" s="27">
        <v>52.1</v>
      </c>
      <c r="H453" s="15">
        <f t="shared" si="36"/>
        <v>0.52100000000000002</v>
      </c>
      <c r="J453" s="12">
        <v>43551</v>
      </c>
      <c r="K453" s="26">
        <v>47.17</v>
      </c>
      <c r="L453" s="15">
        <f t="shared" si="37"/>
        <v>0.47170000000000001</v>
      </c>
      <c r="N453" s="12">
        <v>43551</v>
      </c>
      <c r="O453" s="27">
        <v>39.340000000000003</v>
      </c>
      <c r="P453" s="16">
        <f t="shared" si="38"/>
        <v>0.39340000000000003</v>
      </c>
    </row>
    <row r="454" spans="1:16" x14ac:dyDescent="0.25">
      <c r="A454" s="9">
        <f t="shared" si="39"/>
        <v>28</v>
      </c>
      <c r="B454" s="12">
        <v>43552</v>
      </c>
      <c r="C454" s="27">
        <v>66.5</v>
      </c>
      <c r="D454" s="14">
        <f t="shared" si="35"/>
        <v>0.66500000000000004</v>
      </c>
      <c r="F454" s="12">
        <v>43552</v>
      </c>
      <c r="G454" s="27">
        <v>52.31</v>
      </c>
      <c r="H454" s="15">
        <f t="shared" si="36"/>
        <v>0.52310000000000001</v>
      </c>
      <c r="J454" s="12">
        <v>43552</v>
      </c>
      <c r="K454" s="26">
        <v>46.68</v>
      </c>
      <c r="L454" s="15">
        <f t="shared" si="37"/>
        <v>0.46679999999999999</v>
      </c>
      <c r="N454" s="12">
        <v>43552</v>
      </c>
      <c r="O454" s="27">
        <v>39.5</v>
      </c>
      <c r="P454" s="16">
        <f t="shared" si="38"/>
        <v>0.39500000000000002</v>
      </c>
    </row>
    <row r="455" spans="1:16" x14ac:dyDescent="0.25">
      <c r="A455" s="9">
        <f t="shared" si="39"/>
        <v>29</v>
      </c>
      <c r="B455" s="12">
        <v>43553</v>
      </c>
      <c r="C455" s="27">
        <v>66.78</v>
      </c>
      <c r="D455" s="14">
        <f t="shared" si="35"/>
        <v>0.66780000000000006</v>
      </c>
      <c r="F455" s="12">
        <v>43553</v>
      </c>
      <c r="G455" s="27">
        <v>52.47</v>
      </c>
      <c r="H455" s="15">
        <f t="shared" si="36"/>
        <v>0.52469999999999994</v>
      </c>
      <c r="J455" s="12">
        <v>43553</v>
      </c>
      <c r="K455" s="26">
        <v>46.3</v>
      </c>
      <c r="L455" s="15">
        <f t="shared" si="37"/>
        <v>0.46299999999999997</v>
      </c>
      <c r="N455" s="12">
        <v>43553</v>
      </c>
      <c r="O455" s="27">
        <v>39.659999999999997</v>
      </c>
      <c r="P455" s="16">
        <f t="shared" si="38"/>
        <v>0.39659999999999995</v>
      </c>
    </row>
    <row r="456" spans="1:16" x14ac:dyDescent="0.25">
      <c r="A456" s="9">
        <f t="shared" si="39"/>
        <v>30</v>
      </c>
      <c r="B456" s="12">
        <v>43554</v>
      </c>
      <c r="C456" s="27">
        <v>66.64</v>
      </c>
      <c r="D456" s="14">
        <f t="shared" si="35"/>
        <v>0.66639999999999999</v>
      </c>
      <c r="F456" s="12">
        <v>43554</v>
      </c>
      <c r="G456" s="27">
        <v>52.62</v>
      </c>
      <c r="H456" s="15">
        <f t="shared" si="36"/>
        <v>0.5262</v>
      </c>
      <c r="J456" s="12">
        <v>43554</v>
      </c>
      <c r="K456" s="26">
        <v>46.15</v>
      </c>
      <c r="L456" s="15">
        <f t="shared" si="37"/>
        <v>0.46149999999999997</v>
      </c>
      <c r="N456" s="12">
        <v>43554</v>
      </c>
      <c r="O456" s="27">
        <v>39.78</v>
      </c>
      <c r="P456" s="16">
        <f t="shared" si="38"/>
        <v>0.39779999999999999</v>
      </c>
    </row>
    <row r="457" spans="1:16" x14ac:dyDescent="0.25">
      <c r="A457" s="9">
        <f t="shared" si="39"/>
        <v>31</v>
      </c>
      <c r="B457" s="12">
        <v>43555</v>
      </c>
      <c r="C457" s="27">
        <v>66.650000000000006</v>
      </c>
      <c r="D457" s="14">
        <f t="shared" si="35"/>
        <v>0.66650000000000009</v>
      </c>
      <c r="F457" s="12">
        <v>43555</v>
      </c>
      <c r="G457" s="27">
        <v>52.78</v>
      </c>
      <c r="H457" s="15">
        <f t="shared" si="36"/>
        <v>0.52780000000000005</v>
      </c>
      <c r="J457" s="12">
        <v>43555</v>
      </c>
      <c r="K457" s="26">
        <v>46.18</v>
      </c>
      <c r="L457" s="15">
        <f t="shared" si="37"/>
        <v>0.46179999999999999</v>
      </c>
      <c r="N457" s="12">
        <v>43555</v>
      </c>
      <c r="O457" s="27">
        <v>39.9</v>
      </c>
      <c r="P457" s="16">
        <f t="shared" si="38"/>
        <v>0.39899999999999997</v>
      </c>
    </row>
    <row r="458" spans="1:16" x14ac:dyDescent="0.25">
      <c r="A458" s="9">
        <f t="shared" si="39"/>
        <v>1</v>
      </c>
      <c r="B458" s="12">
        <v>43556</v>
      </c>
      <c r="C458" s="27">
        <v>66.66</v>
      </c>
      <c r="D458" s="14">
        <f t="shared" si="35"/>
        <v>0.66659999999999997</v>
      </c>
      <c r="F458" s="12">
        <v>43556</v>
      </c>
      <c r="G458" s="27">
        <v>53.01</v>
      </c>
      <c r="H458" s="15">
        <f t="shared" si="36"/>
        <v>0.53010000000000002</v>
      </c>
      <c r="J458" s="12">
        <v>43556</v>
      </c>
      <c r="K458" s="26">
        <v>45.45</v>
      </c>
      <c r="L458" s="15">
        <f t="shared" si="37"/>
        <v>0.45450000000000002</v>
      </c>
      <c r="N458" s="12">
        <v>43556</v>
      </c>
      <c r="O458" s="27">
        <v>39.950000000000003</v>
      </c>
      <c r="P458" s="16">
        <f t="shared" si="38"/>
        <v>0.39950000000000002</v>
      </c>
    </row>
    <row r="459" spans="1:16" x14ac:dyDescent="0.25">
      <c r="A459" s="9">
        <f t="shared" si="39"/>
        <v>2</v>
      </c>
      <c r="B459" s="12">
        <v>43557</v>
      </c>
      <c r="C459" s="27">
        <v>66.92</v>
      </c>
      <c r="D459" s="14">
        <f t="shared" si="35"/>
        <v>0.66920000000000002</v>
      </c>
      <c r="F459" s="12">
        <v>43557</v>
      </c>
      <c r="G459" s="27">
        <v>53.19</v>
      </c>
      <c r="H459" s="15">
        <f t="shared" si="36"/>
        <v>0.53189999999999993</v>
      </c>
      <c r="J459" s="12">
        <v>43557</v>
      </c>
      <c r="K459" s="26">
        <v>44.65</v>
      </c>
      <c r="L459" s="15">
        <f t="shared" si="37"/>
        <v>0.44650000000000001</v>
      </c>
      <c r="N459" s="12">
        <v>43557</v>
      </c>
      <c r="O459" s="27">
        <v>39.94</v>
      </c>
      <c r="P459" s="16">
        <f t="shared" si="38"/>
        <v>0.39939999999999998</v>
      </c>
    </row>
    <row r="460" spans="1:16" x14ac:dyDescent="0.25">
      <c r="A460" s="9">
        <f t="shared" si="39"/>
        <v>3</v>
      </c>
      <c r="B460" s="12">
        <v>43558</v>
      </c>
      <c r="C460" s="27">
        <v>66.930000000000007</v>
      </c>
      <c r="D460" s="14">
        <f t="shared" si="35"/>
        <v>0.66930000000000012</v>
      </c>
      <c r="F460" s="12">
        <v>43558</v>
      </c>
      <c r="G460" s="27">
        <v>53.52</v>
      </c>
      <c r="H460" s="15">
        <f t="shared" si="36"/>
        <v>0.53520000000000001</v>
      </c>
      <c r="J460" s="12">
        <v>43558</v>
      </c>
      <c r="K460" s="26">
        <v>43.79</v>
      </c>
      <c r="L460" s="15">
        <f t="shared" si="37"/>
        <v>0.43790000000000001</v>
      </c>
      <c r="N460" s="12">
        <v>43558</v>
      </c>
      <c r="O460" s="27">
        <v>39.92</v>
      </c>
      <c r="P460" s="16">
        <f t="shared" si="38"/>
        <v>0.3992</v>
      </c>
    </row>
    <row r="461" spans="1:16" x14ac:dyDescent="0.25">
      <c r="A461" s="9">
        <f t="shared" si="39"/>
        <v>4</v>
      </c>
      <c r="B461" s="12">
        <v>43559</v>
      </c>
      <c r="C461" s="27">
        <v>67.27</v>
      </c>
      <c r="D461" s="14">
        <f t="shared" si="35"/>
        <v>0.67269999999999996</v>
      </c>
      <c r="F461" s="12">
        <v>43559</v>
      </c>
      <c r="G461" s="27">
        <v>53.86</v>
      </c>
      <c r="H461" s="15">
        <f t="shared" si="36"/>
        <v>0.53859999999999997</v>
      </c>
      <c r="J461" s="12">
        <v>43559</v>
      </c>
      <c r="K461" s="26">
        <v>42.92</v>
      </c>
      <c r="L461" s="15">
        <f t="shared" si="37"/>
        <v>0.42920000000000003</v>
      </c>
      <c r="N461" s="12">
        <v>43559</v>
      </c>
      <c r="O461" s="27">
        <v>39.9</v>
      </c>
      <c r="P461" s="16">
        <f t="shared" si="38"/>
        <v>0.39899999999999997</v>
      </c>
    </row>
    <row r="462" spans="1:16" x14ac:dyDescent="0.25">
      <c r="A462" s="9">
        <f t="shared" si="39"/>
        <v>5</v>
      </c>
      <c r="B462" s="12">
        <v>43560</v>
      </c>
      <c r="C462" s="27">
        <v>67.349999999999994</v>
      </c>
      <c r="D462" s="14">
        <f t="shared" si="35"/>
        <v>0.67349999999999999</v>
      </c>
      <c r="F462" s="12">
        <v>43560</v>
      </c>
      <c r="G462" s="27">
        <v>54.17</v>
      </c>
      <c r="H462" s="15">
        <f t="shared" si="36"/>
        <v>0.54170000000000007</v>
      </c>
      <c r="J462" s="12">
        <v>43560</v>
      </c>
      <c r="K462" s="26">
        <v>42.33</v>
      </c>
      <c r="L462" s="15">
        <f t="shared" si="37"/>
        <v>0.42330000000000001</v>
      </c>
      <c r="N462" s="12">
        <v>43560</v>
      </c>
      <c r="O462" s="27">
        <v>39.89</v>
      </c>
      <c r="P462" s="16">
        <f t="shared" si="38"/>
        <v>0.39890000000000003</v>
      </c>
    </row>
    <row r="463" spans="1:16" x14ac:dyDescent="0.25">
      <c r="A463" s="9">
        <f t="shared" si="39"/>
        <v>6</v>
      </c>
      <c r="B463" s="12">
        <v>43561</v>
      </c>
      <c r="C463" s="27">
        <v>67.23</v>
      </c>
      <c r="D463" s="14">
        <f t="shared" si="35"/>
        <v>0.67230000000000001</v>
      </c>
      <c r="F463" s="12">
        <v>43561</v>
      </c>
      <c r="G463" s="27">
        <v>54.48</v>
      </c>
      <c r="H463" s="15">
        <f t="shared" si="36"/>
        <v>0.54479999999999995</v>
      </c>
      <c r="J463" s="12">
        <v>43561</v>
      </c>
      <c r="K463" s="26">
        <v>42.27</v>
      </c>
      <c r="L463" s="15">
        <f t="shared" si="37"/>
        <v>0.42270000000000002</v>
      </c>
      <c r="N463" s="12">
        <v>43561</v>
      </c>
      <c r="O463" s="27">
        <v>40.03</v>
      </c>
      <c r="P463" s="16">
        <f t="shared" si="38"/>
        <v>0.40029999999999999</v>
      </c>
    </row>
    <row r="464" spans="1:16" x14ac:dyDescent="0.25">
      <c r="A464" s="9">
        <f t="shared" si="39"/>
        <v>7</v>
      </c>
      <c r="B464" s="12">
        <v>43562</v>
      </c>
      <c r="C464" s="27">
        <v>67.55</v>
      </c>
      <c r="D464" s="14">
        <f t="shared" si="35"/>
        <v>0.67549999999999999</v>
      </c>
      <c r="F464" s="12">
        <v>43562</v>
      </c>
      <c r="G464" s="27">
        <v>54.75</v>
      </c>
      <c r="H464" s="15">
        <f t="shared" si="36"/>
        <v>0.54749999999999999</v>
      </c>
      <c r="J464" s="12">
        <v>43562</v>
      </c>
      <c r="K464" s="26">
        <v>42.59</v>
      </c>
      <c r="L464" s="15">
        <f t="shared" si="37"/>
        <v>0.42590000000000006</v>
      </c>
      <c r="N464" s="12">
        <v>43562</v>
      </c>
      <c r="O464" s="27">
        <v>40.24</v>
      </c>
      <c r="P464" s="16">
        <f t="shared" si="38"/>
        <v>0.40240000000000004</v>
      </c>
    </row>
    <row r="465" spans="1:16" x14ac:dyDescent="0.25">
      <c r="A465" s="9">
        <f t="shared" si="39"/>
        <v>8</v>
      </c>
      <c r="B465" s="12">
        <v>43563</v>
      </c>
      <c r="C465" s="27">
        <v>68.069999999999993</v>
      </c>
      <c r="D465" s="14">
        <f t="shared" si="35"/>
        <v>0.68069999999999997</v>
      </c>
      <c r="F465" s="12">
        <v>43563</v>
      </c>
      <c r="G465" s="27">
        <v>55.02</v>
      </c>
      <c r="H465" s="15">
        <f t="shared" si="36"/>
        <v>0.55020000000000002</v>
      </c>
      <c r="J465" s="12">
        <v>43563</v>
      </c>
      <c r="K465" s="26">
        <v>42.31</v>
      </c>
      <c r="L465" s="15">
        <f t="shared" si="37"/>
        <v>0.42310000000000003</v>
      </c>
      <c r="N465" s="12">
        <v>43563</v>
      </c>
      <c r="O465" s="27">
        <v>40.58</v>
      </c>
      <c r="P465" s="16">
        <f t="shared" si="38"/>
        <v>0.40579999999999999</v>
      </c>
    </row>
    <row r="466" spans="1:16" x14ac:dyDescent="0.25">
      <c r="A466" s="9">
        <f t="shared" si="39"/>
        <v>9</v>
      </c>
      <c r="B466" s="12">
        <v>43564</v>
      </c>
      <c r="C466" s="27">
        <v>68.08</v>
      </c>
      <c r="D466" s="14">
        <f t="shared" si="35"/>
        <v>0.68079999999999996</v>
      </c>
      <c r="F466" s="12">
        <v>43564</v>
      </c>
      <c r="G466" s="27">
        <v>55.3</v>
      </c>
      <c r="H466" s="15">
        <f t="shared" si="36"/>
        <v>0.55299999999999994</v>
      </c>
      <c r="J466" s="12">
        <v>43564</v>
      </c>
      <c r="K466" s="26">
        <v>42.14</v>
      </c>
      <c r="L466" s="15">
        <f t="shared" si="37"/>
        <v>0.4214</v>
      </c>
      <c r="N466" s="12">
        <v>43564</v>
      </c>
      <c r="O466" s="27">
        <v>40.93</v>
      </c>
      <c r="P466" s="16">
        <f t="shared" si="38"/>
        <v>0.4093</v>
      </c>
    </row>
    <row r="467" spans="1:16" x14ac:dyDescent="0.25">
      <c r="A467" s="9">
        <f t="shared" si="39"/>
        <v>10</v>
      </c>
      <c r="B467" s="12">
        <v>43565</v>
      </c>
      <c r="C467" s="27">
        <v>68.2</v>
      </c>
      <c r="D467" s="14">
        <f t="shared" si="35"/>
        <v>0.68200000000000005</v>
      </c>
      <c r="F467" s="12">
        <v>43565</v>
      </c>
      <c r="G467" s="27">
        <v>55.71</v>
      </c>
      <c r="H467" s="15">
        <f t="shared" si="36"/>
        <v>0.55710000000000004</v>
      </c>
      <c r="J467" s="12">
        <v>43565</v>
      </c>
      <c r="K467" s="26">
        <v>42.07</v>
      </c>
      <c r="L467" s="15">
        <f t="shared" si="37"/>
        <v>0.42070000000000002</v>
      </c>
      <c r="N467" s="12">
        <v>43565</v>
      </c>
      <c r="O467" s="27">
        <v>41.25</v>
      </c>
      <c r="P467" s="16">
        <f t="shared" si="38"/>
        <v>0.41249999999999998</v>
      </c>
    </row>
    <row r="468" spans="1:16" x14ac:dyDescent="0.25">
      <c r="A468" s="9">
        <f t="shared" si="39"/>
        <v>11</v>
      </c>
      <c r="B468" s="12">
        <v>43566</v>
      </c>
      <c r="C468" s="27">
        <v>68.319999999999993</v>
      </c>
      <c r="D468" s="14">
        <f t="shared" si="35"/>
        <v>0.68319999999999992</v>
      </c>
      <c r="F468" s="12">
        <v>43566</v>
      </c>
      <c r="G468" s="27">
        <v>55.75</v>
      </c>
      <c r="H468" s="15">
        <f t="shared" si="36"/>
        <v>0.5575</v>
      </c>
      <c r="J468" s="12">
        <v>43566</v>
      </c>
      <c r="K468" s="26">
        <v>41.96</v>
      </c>
      <c r="L468" s="15">
        <f t="shared" si="37"/>
        <v>0.41960000000000003</v>
      </c>
      <c r="N468" s="12">
        <v>43566</v>
      </c>
      <c r="O468" s="27">
        <v>41.52</v>
      </c>
      <c r="P468" s="16">
        <f t="shared" si="38"/>
        <v>0.41520000000000001</v>
      </c>
    </row>
    <row r="469" spans="1:16" x14ac:dyDescent="0.25">
      <c r="A469" s="9">
        <f t="shared" si="39"/>
        <v>12</v>
      </c>
      <c r="B469" s="12">
        <v>43567</v>
      </c>
      <c r="C469" s="27">
        <v>68.400000000000006</v>
      </c>
      <c r="D469" s="14">
        <f t="shared" si="35"/>
        <v>0.68400000000000005</v>
      </c>
      <c r="F469" s="12">
        <v>43567</v>
      </c>
      <c r="G469" s="27">
        <v>55.87</v>
      </c>
      <c r="H469" s="15">
        <f t="shared" si="36"/>
        <v>0.55869999999999997</v>
      </c>
      <c r="J469" s="12">
        <v>43567</v>
      </c>
      <c r="K469" s="26">
        <v>41.88</v>
      </c>
      <c r="L469" s="15">
        <f t="shared" si="37"/>
        <v>0.41880000000000001</v>
      </c>
      <c r="N469" s="12">
        <v>43567</v>
      </c>
      <c r="O469" s="27">
        <v>41.72</v>
      </c>
      <c r="P469" s="16">
        <f t="shared" si="38"/>
        <v>0.41720000000000002</v>
      </c>
    </row>
    <row r="470" spans="1:16" x14ac:dyDescent="0.25">
      <c r="A470" s="9">
        <f t="shared" si="39"/>
        <v>13</v>
      </c>
      <c r="B470" s="12">
        <v>43568</v>
      </c>
      <c r="C470" s="27">
        <v>68.69</v>
      </c>
      <c r="D470" s="14">
        <f t="shared" si="35"/>
        <v>0.68689999999999996</v>
      </c>
      <c r="F470" s="12">
        <v>43568</v>
      </c>
      <c r="G470" s="27">
        <v>56.06</v>
      </c>
      <c r="H470" s="15">
        <f t="shared" si="36"/>
        <v>0.56059999999999999</v>
      </c>
      <c r="J470" s="12">
        <v>43568</v>
      </c>
      <c r="K470" s="26">
        <v>42</v>
      </c>
      <c r="L470" s="15">
        <f t="shared" si="37"/>
        <v>0.42</v>
      </c>
      <c r="N470" s="12">
        <v>43568</v>
      </c>
      <c r="O470" s="27">
        <v>42.01</v>
      </c>
      <c r="P470" s="16">
        <f t="shared" si="38"/>
        <v>0.42009999999999997</v>
      </c>
    </row>
    <row r="471" spans="1:16" x14ac:dyDescent="0.25">
      <c r="A471" s="9">
        <f t="shared" si="39"/>
        <v>14</v>
      </c>
      <c r="B471" s="12">
        <v>43569</v>
      </c>
      <c r="C471" s="27">
        <v>69.13</v>
      </c>
      <c r="D471" s="14">
        <f t="shared" si="35"/>
        <v>0.69129999999999991</v>
      </c>
      <c r="F471" s="12">
        <v>43569</v>
      </c>
      <c r="G471" s="27">
        <v>56.21</v>
      </c>
      <c r="H471" s="15">
        <f t="shared" si="36"/>
        <v>0.56210000000000004</v>
      </c>
      <c r="J471" s="12">
        <v>43569</v>
      </c>
      <c r="K471" s="26">
        <v>42.33</v>
      </c>
      <c r="L471" s="15">
        <f t="shared" si="37"/>
        <v>0.42330000000000001</v>
      </c>
      <c r="N471" s="12">
        <v>43569</v>
      </c>
      <c r="O471" s="27">
        <v>42.38</v>
      </c>
      <c r="P471" s="16">
        <f t="shared" si="38"/>
        <v>0.42380000000000001</v>
      </c>
    </row>
    <row r="472" spans="1:16" x14ac:dyDescent="0.25">
      <c r="A472" s="9">
        <f t="shared" si="39"/>
        <v>15</v>
      </c>
      <c r="B472" s="12">
        <v>43570</v>
      </c>
      <c r="C472" s="27">
        <v>69.14</v>
      </c>
      <c r="D472" s="14">
        <f t="shared" si="35"/>
        <v>0.69140000000000001</v>
      </c>
      <c r="F472" s="12">
        <v>43570</v>
      </c>
      <c r="G472" s="27">
        <v>56.29</v>
      </c>
      <c r="H472" s="15">
        <f t="shared" si="36"/>
        <v>0.56289999999999996</v>
      </c>
      <c r="J472" s="12">
        <v>43570</v>
      </c>
      <c r="K472" s="26">
        <v>42.1</v>
      </c>
      <c r="L472" s="15">
        <f t="shared" si="37"/>
        <v>0.42100000000000004</v>
      </c>
      <c r="N472" s="12">
        <v>43570</v>
      </c>
      <c r="O472" s="27">
        <v>42.68</v>
      </c>
      <c r="P472" s="16">
        <f t="shared" si="38"/>
        <v>0.42680000000000001</v>
      </c>
    </row>
    <row r="473" spans="1:16" x14ac:dyDescent="0.25">
      <c r="A473" s="9">
        <f t="shared" si="39"/>
        <v>16</v>
      </c>
      <c r="B473" s="12">
        <v>43571</v>
      </c>
      <c r="C473" s="27">
        <v>69.42</v>
      </c>
      <c r="D473" s="14">
        <f t="shared" si="35"/>
        <v>0.69420000000000004</v>
      </c>
      <c r="F473" s="12">
        <v>43571</v>
      </c>
      <c r="G473" s="27">
        <v>56.33</v>
      </c>
      <c r="H473" s="15">
        <f t="shared" si="36"/>
        <v>0.56330000000000002</v>
      </c>
      <c r="J473" s="12">
        <v>43571</v>
      </c>
      <c r="K473" s="26">
        <v>42.1</v>
      </c>
      <c r="L473" s="15">
        <f t="shared" si="37"/>
        <v>0.42100000000000004</v>
      </c>
      <c r="N473" s="12">
        <v>43571</v>
      </c>
      <c r="O473" s="27">
        <v>43.04</v>
      </c>
      <c r="P473" s="16">
        <f t="shared" si="38"/>
        <v>0.4304</v>
      </c>
    </row>
    <row r="474" spans="1:16" x14ac:dyDescent="0.25">
      <c r="A474" s="9">
        <f t="shared" si="39"/>
        <v>17</v>
      </c>
      <c r="B474" s="12">
        <v>43572</v>
      </c>
      <c r="C474" s="27">
        <v>69.48</v>
      </c>
      <c r="D474" s="14">
        <f t="shared" si="35"/>
        <v>0.69480000000000008</v>
      </c>
      <c r="F474" s="12">
        <v>43572</v>
      </c>
      <c r="G474" s="27">
        <v>56.5</v>
      </c>
      <c r="H474" s="15">
        <f t="shared" si="36"/>
        <v>0.56499999999999995</v>
      </c>
      <c r="J474" s="12">
        <v>43572</v>
      </c>
      <c r="K474" s="26">
        <v>42.05</v>
      </c>
      <c r="L474" s="15">
        <f t="shared" si="37"/>
        <v>0.42049999999999998</v>
      </c>
      <c r="N474" s="12">
        <v>43572</v>
      </c>
      <c r="O474" s="27">
        <v>43.38</v>
      </c>
      <c r="P474" s="16">
        <f t="shared" si="38"/>
        <v>0.43380000000000002</v>
      </c>
    </row>
    <row r="475" spans="1:16" x14ac:dyDescent="0.25">
      <c r="A475" s="9">
        <f t="shared" si="39"/>
        <v>18</v>
      </c>
      <c r="B475" s="12">
        <v>43573</v>
      </c>
      <c r="C475" s="27">
        <v>69.37</v>
      </c>
      <c r="D475" s="14">
        <f t="shared" si="35"/>
        <v>0.69370000000000009</v>
      </c>
      <c r="F475" s="12">
        <v>43573</v>
      </c>
      <c r="G475" s="27">
        <v>56.53</v>
      </c>
      <c r="H475" s="15">
        <f t="shared" si="36"/>
        <v>0.56530000000000002</v>
      </c>
      <c r="J475" s="12">
        <v>43573</v>
      </c>
      <c r="K475" s="26">
        <v>42.04</v>
      </c>
      <c r="L475" s="15">
        <f t="shared" si="37"/>
        <v>0.4204</v>
      </c>
      <c r="N475" s="12">
        <v>43573</v>
      </c>
      <c r="O475" s="27">
        <v>43.64</v>
      </c>
      <c r="P475" s="16">
        <f t="shared" si="38"/>
        <v>0.43640000000000001</v>
      </c>
    </row>
    <row r="476" spans="1:16" x14ac:dyDescent="0.25">
      <c r="A476" s="9">
        <f t="shared" si="39"/>
        <v>19</v>
      </c>
      <c r="B476" s="12">
        <v>43574</v>
      </c>
      <c r="C476" s="27">
        <v>69.569999999999993</v>
      </c>
      <c r="D476" s="14">
        <f t="shared" si="35"/>
        <v>0.69569999999999999</v>
      </c>
      <c r="F476" s="12">
        <v>43574</v>
      </c>
      <c r="G476" s="27">
        <v>56.65</v>
      </c>
      <c r="H476" s="15">
        <f t="shared" si="36"/>
        <v>0.5665</v>
      </c>
      <c r="J476" s="12">
        <v>43574</v>
      </c>
      <c r="K476" s="26">
        <v>42.34</v>
      </c>
      <c r="L476" s="15">
        <f t="shared" si="37"/>
        <v>0.42340000000000005</v>
      </c>
      <c r="N476" s="12">
        <v>43574</v>
      </c>
      <c r="O476" s="27">
        <v>43.95</v>
      </c>
      <c r="P476" s="16">
        <f t="shared" si="38"/>
        <v>0.4395</v>
      </c>
    </row>
    <row r="477" spans="1:16" x14ac:dyDescent="0.25">
      <c r="A477" s="9">
        <f t="shared" si="39"/>
        <v>20</v>
      </c>
      <c r="B477" s="12">
        <v>43575</v>
      </c>
      <c r="C477" s="27">
        <v>69.849999999999994</v>
      </c>
      <c r="D477" s="14">
        <f t="shared" si="35"/>
        <v>0.6984999999999999</v>
      </c>
      <c r="F477" s="12">
        <v>43575</v>
      </c>
      <c r="G477" s="27">
        <v>56.73</v>
      </c>
      <c r="H477" s="15">
        <f t="shared" si="36"/>
        <v>0.56729999999999992</v>
      </c>
      <c r="J477" s="12">
        <v>43575</v>
      </c>
      <c r="K477" s="26">
        <v>42.53</v>
      </c>
      <c r="L477" s="15">
        <f t="shared" si="37"/>
        <v>0.42530000000000001</v>
      </c>
      <c r="N477" s="12">
        <v>43575</v>
      </c>
      <c r="O477" s="27">
        <v>44.17</v>
      </c>
      <c r="P477" s="16">
        <f t="shared" si="38"/>
        <v>0.44170000000000004</v>
      </c>
    </row>
    <row r="478" spans="1:16" x14ac:dyDescent="0.25">
      <c r="A478" s="9">
        <f t="shared" si="39"/>
        <v>21</v>
      </c>
      <c r="B478" s="12">
        <v>43576</v>
      </c>
      <c r="C478" s="27">
        <v>69.84</v>
      </c>
      <c r="D478" s="14">
        <f t="shared" si="35"/>
        <v>0.69840000000000002</v>
      </c>
      <c r="F478" s="12">
        <v>43576</v>
      </c>
      <c r="G478" s="27">
        <v>56.94</v>
      </c>
      <c r="H478" s="15">
        <f t="shared" si="36"/>
        <v>0.56940000000000002</v>
      </c>
      <c r="J478" s="12">
        <v>43576</v>
      </c>
      <c r="K478" s="26">
        <v>42.95</v>
      </c>
      <c r="L478" s="15">
        <f t="shared" si="37"/>
        <v>0.42950000000000005</v>
      </c>
      <c r="N478" s="12">
        <v>43576</v>
      </c>
      <c r="O478" s="27">
        <v>44.37</v>
      </c>
      <c r="P478" s="16">
        <f t="shared" si="38"/>
        <v>0.44369999999999998</v>
      </c>
    </row>
    <row r="479" spans="1:16" x14ac:dyDescent="0.25">
      <c r="A479" s="9">
        <f t="shared" si="39"/>
        <v>22</v>
      </c>
      <c r="B479" s="12">
        <v>43577</v>
      </c>
      <c r="C479" s="27">
        <v>69.930000000000007</v>
      </c>
      <c r="D479" s="14">
        <f t="shared" si="35"/>
        <v>0.69930000000000003</v>
      </c>
      <c r="F479" s="12">
        <v>43577</v>
      </c>
      <c r="G479" s="27">
        <v>57.11</v>
      </c>
      <c r="H479" s="15">
        <f t="shared" si="36"/>
        <v>0.57109999999999994</v>
      </c>
      <c r="J479" s="12">
        <v>43577</v>
      </c>
      <c r="K479" s="26">
        <v>42.76</v>
      </c>
      <c r="L479" s="15">
        <f t="shared" si="37"/>
        <v>0.42759999999999998</v>
      </c>
      <c r="N479" s="12">
        <v>43577</v>
      </c>
      <c r="O479" s="27">
        <v>44.41</v>
      </c>
      <c r="P479" s="16">
        <f t="shared" si="38"/>
        <v>0.44409999999999994</v>
      </c>
    </row>
    <row r="480" spans="1:16" x14ac:dyDescent="0.25">
      <c r="A480" s="9">
        <f t="shared" si="39"/>
        <v>23</v>
      </c>
      <c r="B480" s="12">
        <v>43578</v>
      </c>
      <c r="C480" s="27">
        <v>70.38</v>
      </c>
      <c r="D480" s="14">
        <f t="shared" si="35"/>
        <v>0.70379999999999998</v>
      </c>
      <c r="F480" s="12">
        <v>43578</v>
      </c>
      <c r="G480" s="27">
        <v>57.19</v>
      </c>
      <c r="H480" s="15">
        <f t="shared" si="36"/>
        <v>0.57189999999999996</v>
      </c>
      <c r="J480" s="12">
        <v>43578</v>
      </c>
      <c r="K480" s="26">
        <v>42.43</v>
      </c>
      <c r="L480" s="15">
        <f t="shared" si="37"/>
        <v>0.42430000000000001</v>
      </c>
      <c r="N480" s="12">
        <v>43578</v>
      </c>
      <c r="O480" s="27">
        <v>44.48</v>
      </c>
      <c r="P480" s="16">
        <f t="shared" si="38"/>
        <v>0.44479999999999997</v>
      </c>
    </row>
    <row r="481" spans="1:16" x14ac:dyDescent="0.25">
      <c r="A481" s="9">
        <f t="shared" si="39"/>
        <v>24</v>
      </c>
      <c r="B481" s="12">
        <v>43579</v>
      </c>
      <c r="C481" s="27">
        <v>70.66</v>
      </c>
      <c r="D481" s="14">
        <f t="shared" si="35"/>
        <v>0.70660000000000001</v>
      </c>
      <c r="F481" s="12">
        <v>43579</v>
      </c>
      <c r="G481" s="27">
        <v>57.32</v>
      </c>
      <c r="H481" s="15">
        <f t="shared" si="36"/>
        <v>0.57320000000000004</v>
      </c>
      <c r="J481" s="12">
        <v>43579</v>
      </c>
      <c r="K481" s="26">
        <v>42.06</v>
      </c>
      <c r="L481" s="15">
        <f t="shared" si="37"/>
        <v>0.42060000000000003</v>
      </c>
      <c r="N481" s="12">
        <v>43579</v>
      </c>
      <c r="O481" s="27">
        <v>44.54</v>
      </c>
      <c r="P481" s="16">
        <f t="shared" si="38"/>
        <v>0.44540000000000002</v>
      </c>
    </row>
    <row r="482" spans="1:16" x14ac:dyDescent="0.25">
      <c r="A482" s="9">
        <f t="shared" si="39"/>
        <v>25</v>
      </c>
      <c r="B482" s="12">
        <v>43580</v>
      </c>
      <c r="C482" s="27">
        <v>70.5</v>
      </c>
      <c r="D482" s="14">
        <f t="shared" si="35"/>
        <v>0.70499999999999996</v>
      </c>
      <c r="F482" s="12">
        <v>43580</v>
      </c>
      <c r="G482" s="27">
        <v>57.48</v>
      </c>
      <c r="H482" s="15">
        <f t="shared" si="36"/>
        <v>0.57479999999999998</v>
      </c>
      <c r="J482" s="12">
        <v>43580</v>
      </c>
      <c r="K482" s="26">
        <v>41.67</v>
      </c>
      <c r="L482" s="15">
        <f t="shared" si="37"/>
        <v>0.41670000000000001</v>
      </c>
      <c r="N482" s="12">
        <v>43580</v>
      </c>
      <c r="O482" s="27">
        <v>44.63</v>
      </c>
      <c r="P482" s="16">
        <f t="shared" si="38"/>
        <v>0.44630000000000003</v>
      </c>
    </row>
    <row r="483" spans="1:16" x14ac:dyDescent="0.25">
      <c r="A483" s="9">
        <f t="shared" si="39"/>
        <v>26</v>
      </c>
      <c r="B483" s="12">
        <v>43581</v>
      </c>
      <c r="C483" s="27">
        <v>70.66</v>
      </c>
      <c r="D483" s="14">
        <f t="shared" si="35"/>
        <v>0.70660000000000001</v>
      </c>
      <c r="F483" s="12">
        <v>43581</v>
      </c>
      <c r="G483" s="27">
        <v>57.54</v>
      </c>
      <c r="H483" s="15">
        <f t="shared" si="36"/>
        <v>0.57540000000000002</v>
      </c>
      <c r="J483" s="12">
        <v>43581</v>
      </c>
      <c r="K483" s="26">
        <v>41.25</v>
      </c>
      <c r="L483" s="15">
        <f t="shared" si="37"/>
        <v>0.41249999999999998</v>
      </c>
      <c r="N483" s="12">
        <v>43581</v>
      </c>
      <c r="O483" s="27">
        <v>44.7</v>
      </c>
      <c r="P483" s="16">
        <f t="shared" si="38"/>
        <v>0.44700000000000001</v>
      </c>
    </row>
    <row r="484" spans="1:16" x14ac:dyDescent="0.25">
      <c r="A484" s="9">
        <f t="shared" si="39"/>
        <v>27</v>
      </c>
      <c r="B484" s="12">
        <v>43582</v>
      </c>
      <c r="C484" s="27">
        <v>70.98</v>
      </c>
      <c r="D484" s="14">
        <f t="shared" si="35"/>
        <v>0.70979999999999999</v>
      </c>
      <c r="F484" s="12">
        <v>43582</v>
      </c>
      <c r="G484" s="27">
        <v>57.72</v>
      </c>
      <c r="H484" s="15">
        <f t="shared" si="36"/>
        <v>0.57719999999999994</v>
      </c>
      <c r="J484" s="12">
        <v>43582</v>
      </c>
      <c r="K484" s="26">
        <v>41.46</v>
      </c>
      <c r="L484" s="15">
        <f t="shared" si="37"/>
        <v>0.41460000000000002</v>
      </c>
      <c r="N484" s="12">
        <v>43582</v>
      </c>
      <c r="O484" s="27">
        <v>44.79</v>
      </c>
      <c r="P484" s="16">
        <f t="shared" si="38"/>
        <v>0.44789999999999996</v>
      </c>
    </row>
    <row r="485" spans="1:16" x14ac:dyDescent="0.25">
      <c r="A485" s="9">
        <f t="shared" si="39"/>
        <v>28</v>
      </c>
      <c r="B485" s="12">
        <v>43583</v>
      </c>
      <c r="C485" s="27">
        <v>70.849999999999994</v>
      </c>
      <c r="D485" s="14">
        <f t="shared" si="35"/>
        <v>0.70849999999999991</v>
      </c>
      <c r="F485" s="12">
        <v>43583</v>
      </c>
      <c r="G485" s="27">
        <v>57.77</v>
      </c>
      <c r="H485" s="15">
        <f t="shared" si="36"/>
        <v>0.57769999999999999</v>
      </c>
      <c r="J485" s="12">
        <v>43583</v>
      </c>
      <c r="K485" s="26">
        <v>42.59</v>
      </c>
      <c r="L485" s="15">
        <f t="shared" si="37"/>
        <v>0.42590000000000006</v>
      </c>
      <c r="N485" s="12">
        <v>43583</v>
      </c>
      <c r="O485" s="27">
        <v>44.94</v>
      </c>
      <c r="P485" s="16">
        <f t="shared" si="38"/>
        <v>0.44939999999999997</v>
      </c>
    </row>
    <row r="486" spans="1:16" x14ac:dyDescent="0.25">
      <c r="A486" s="9">
        <f t="shared" si="39"/>
        <v>29</v>
      </c>
      <c r="B486" s="12">
        <v>43584</v>
      </c>
      <c r="C486" s="27">
        <v>70.599999999999994</v>
      </c>
      <c r="D486" s="14">
        <f t="shared" si="35"/>
        <v>0.70599999999999996</v>
      </c>
      <c r="F486" s="12">
        <v>43584</v>
      </c>
      <c r="G486" s="27">
        <v>57.87</v>
      </c>
      <c r="H486" s="15">
        <f t="shared" si="36"/>
        <v>0.57869999999999999</v>
      </c>
      <c r="J486" s="12">
        <v>43584</v>
      </c>
      <c r="K486" s="26">
        <v>43.18</v>
      </c>
      <c r="L486" s="15">
        <f t="shared" si="37"/>
        <v>0.43180000000000002</v>
      </c>
      <c r="N486" s="12">
        <v>43584</v>
      </c>
      <c r="O486" s="27">
        <v>45</v>
      </c>
      <c r="P486" s="16">
        <f t="shared" si="38"/>
        <v>0.45</v>
      </c>
    </row>
    <row r="487" spans="1:16" x14ac:dyDescent="0.25">
      <c r="A487" s="9">
        <f t="shared" si="39"/>
        <v>30</v>
      </c>
      <c r="B487" s="12">
        <v>43585</v>
      </c>
      <c r="C487" s="27">
        <v>70.84</v>
      </c>
      <c r="D487" s="14">
        <f t="shared" si="35"/>
        <v>0.70840000000000003</v>
      </c>
      <c r="F487" s="12">
        <v>43585</v>
      </c>
      <c r="G487" s="27">
        <v>57.91</v>
      </c>
      <c r="H487" s="15">
        <f t="shared" si="36"/>
        <v>0.57909999999999995</v>
      </c>
      <c r="J487" s="12">
        <v>43585</v>
      </c>
      <c r="K487" s="26">
        <v>43.42</v>
      </c>
      <c r="L487" s="15">
        <f t="shared" si="37"/>
        <v>0.43420000000000003</v>
      </c>
      <c r="N487" s="12">
        <v>43585</v>
      </c>
      <c r="O487" s="27">
        <v>45.08</v>
      </c>
      <c r="P487" s="16">
        <f t="shared" si="38"/>
        <v>0.45079999999999998</v>
      </c>
    </row>
    <row r="488" spans="1:16" x14ac:dyDescent="0.25">
      <c r="A488" s="9">
        <f t="shared" si="39"/>
        <v>1</v>
      </c>
      <c r="B488" s="12">
        <v>43586</v>
      </c>
      <c r="C488" s="27">
        <v>71.37</v>
      </c>
      <c r="D488" s="14">
        <f t="shared" si="35"/>
        <v>0.7137</v>
      </c>
      <c r="F488" s="12">
        <v>43586</v>
      </c>
      <c r="G488" s="27">
        <v>57.98</v>
      </c>
      <c r="H488" s="15">
        <f t="shared" si="36"/>
        <v>0.57979999999999998</v>
      </c>
      <c r="J488" s="12">
        <v>43586</v>
      </c>
      <c r="K488" s="26">
        <v>44.17</v>
      </c>
      <c r="L488" s="15">
        <f t="shared" si="37"/>
        <v>0.44170000000000004</v>
      </c>
      <c r="N488" s="12">
        <v>43586</v>
      </c>
      <c r="O488" s="27">
        <v>45.2</v>
      </c>
      <c r="P488" s="16">
        <f t="shared" si="38"/>
        <v>0.45200000000000001</v>
      </c>
    </row>
    <row r="489" spans="1:16" x14ac:dyDescent="0.25">
      <c r="A489" s="9">
        <f t="shared" si="39"/>
        <v>2</v>
      </c>
      <c r="B489" s="12">
        <v>43587</v>
      </c>
      <c r="C489" s="27">
        <v>71.55</v>
      </c>
      <c r="D489" s="14">
        <f t="shared" si="35"/>
        <v>0.71550000000000002</v>
      </c>
      <c r="F489" s="12">
        <v>43587</v>
      </c>
      <c r="G489" s="27">
        <v>58.08</v>
      </c>
      <c r="H489" s="15">
        <f t="shared" si="36"/>
        <v>0.58079999999999998</v>
      </c>
      <c r="J489" s="12">
        <v>43587</v>
      </c>
      <c r="K489" s="26">
        <v>44.31</v>
      </c>
      <c r="L489" s="15">
        <f t="shared" si="37"/>
        <v>0.44310000000000005</v>
      </c>
      <c r="N489" s="12">
        <v>43587</v>
      </c>
      <c r="O489" s="27">
        <v>45.3</v>
      </c>
      <c r="P489" s="16">
        <f t="shared" si="38"/>
        <v>0.45299999999999996</v>
      </c>
    </row>
    <row r="490" spans="1:16" x14ac:dyDescent="0.25">
      <c r="A490" s="9">
        <f t="shared" si="39"/>
        <v>3</v>
      </c>
      <c r="B490" s="12">
        <v>43588</v>
      </c>
      <c r="C490" s="27">
        <v>71.209999999999994</v>
      </c>
      <c r="D490" s="14">
        <f t="shared" si="35"/>
        <v>0.71209999999999996</v>
      </c>
      <c r="F490" s="12">
        <v>43588</v>
      </c>
      <c r="G490" s="27">
        <v>58.14</v>
      </c>
      <c r="H490" s="15">
        <f t="shared" si="36"/>
        <v>0.58140000000000003</v>
      </c>
      <c r="J490" s="12">
        <v>43588</v>
      </c>
      <c r="K490" s="26">
        <v>44.32</v>
      </c>
      <c r="L490" s="15">
        <f t="shared" si="37"/>
        <v>0.44319999999999998</v>
      </c>
      <c r="N490" s="12">
        <v>43588</v>
      </c>
      <c r="O490" s="27">
        <v>45.32</v>
      </c>
      <c r="P490" s="16">
        <f t="shared" si="38"/>
        <v>0.45319999999999999</v>
      </c>
    </row>
    <row r="491" spans="1:16" x14ac:dyDescent="0.25">
      <c r="A491" s="9">
        <f t="shared" si="39"/>
        <v>4</v>
      </c>
      <c r="B491" s="12">
        <v>43589</v>
      </c>
      <c r="C491" s="27">
        <v>70.98</v>
      </c>
      <c r="D491" s="14">
        <f t="shared" si="35"/>
        <v>0.70979999999999999</v>
      </c>
      <c r="F491" s="12">
        <v>43589</v>
      </c>
      <c r="G491" s="27">
        <v>58.17</v>
      </c>
      <c r="H491" s="15">
        <f t="shared" si="36"/>
        <v>0.58169999999999999</v>
      </c>
      <c r="J491" s="12">
        <v>43589</v>
      </c>
      <c r="K491" s="26">
        <v>44.46</v>
      </c>
      <c r="L491" s="15">
        <f t="shared" si="37"/>
        <v>0.4446</v>
      </c>
      <c r="N491" s="12">
        <v>43589</v>
      </c>
      <c r="O491" s="27">
        <v>45.55</v>
      </c>
      <c r="P491" s="16">
        <f t="shared" si="38"/>
        <v>0.45549999999999996</v>
      </c>
    </row>
    <row r="492" spans="1:16" x14ac:dyDescent="0.25">
      <c r="A492" s="9">
        <f t="shared" si="39"/>
        <v>5</v>
      </c>
      <c r="B492" s="12">
        <v>43590</v>
      </c>
      <c r="C492" s="27">
        <v>71.040000000000006</v>
      </c>
      <c r="D492" s="14">
        <f t="shared" si="35"/>
        <v>0.71040000000000003</v>
      </c>
      <c r="F492" s="12">
        <v>43590</v>
      </c>
      <c r="G492" s="27">
        <v>58.18</v>
      </c>
      <c r="H492" s="15">
        <f t="shared" si="36"/>
        <v>0.58179999999999998</v>
      </c>
      <c r="J492" s="12">
        <v>43590</v>
      </c>
      <c r="K492" s="26">
        <v>45.15</v>
      </c>
      <c r="L492" s="15">
        <f t="shared" si="37"/>
        <v>0.45150000000000001</v>
      </c>
      <c r="N492" s="12">
        <v>43590</v>
      </c>
      <c r="O492" s="27">
        <v>45.63</v>
      </c>
      <c r="P492" s="16">
        <f t="shared" si="38"/>
        <v>0.45630000000000004</v>
      </c>
    </row>
    <row r="493" spans="1:16" x14ac:dyDescent="0.25">
      <c r="A493" s="9">
        <f t="shared" si="39"/>
        <v>6</v>
      </c>
      <c r="B493" s="12">
        <v>43591</v>
      </c>
      <c r="C493" s="27">
        <v>71.3</v>
      </c>
      <c r="D493" s="14">
        <f t="shared" si="35"/>
        <v>0.71299999999999997</v>
      </c>
      <c r="F493" s="12">
        <v>43591</v>
      </c>
      <c r="G493" s="27">
        <v>58.14</v>
      </c>
      <c r="H493" s="15">
        <f t="shared" si="36"/>
        <v>0.58140000000000003</v>
      </c>
      <c r="J493" s="12">
        <v>43591</v>
      </c>
      <c r="K493" s="26">
        <v>45.55</v>
      </c>
      <c r="L493" s="15">
        <f t="shared" si="37"/>
        <v>0.45549999999999996</v>
      </c>
      <c r="N493" s="12">
        <v>43591</v>
      </c>
      <c r="O493" s="27">
        <v>45.64</v>
      </c>
      <c r="P493" s="16">
        <f t="shared" si="38"/>
        <v>0.45640000000000003</v>
      </c>
    </row>
    <row r="494" spans="1:16" x14ac:dyDescent="0.25">
      <c r="A494" s="9">
        <f t="shared" si="39"/>
        <v>7</v>
      </c>
      <c r="B494" s="12">
        <v>43592</v>
      </c>
      <c r="C494" s="27">
        <v>71.760000000000005</v>
      </c>
      <c r="D494" s="14">
        <f t="shared" si="35"/>
        <v>0.71760000000000002</v>
      </c>
      <c r="F494" s="12">
        <v>43592</v>
      </c>
      <c r="G494" s="27">
        <v>58.2</v>
      </c>
      <c r="H494" s="15">
        <f t="shared" si="36"/>
        <v>0.58200000000000007</v>
      </c>
      <c r="J494" s="12">
        <v>43592</v>
      </c>
      <c r="K494" s="26">
        <v>45.69</v>
      </c>
      <c r="L494" s="15">
        <f t="shared" si="37"/>
        <v>0.45689999999999997</v>
      </c>
      <c r="N494" s="12">
        <v>43592</v>
      </c>
      <c r="O494" s="27">
        <v>45.68</v>
      </c>
      <c r="P494" s="16">
        <f t="shared" si="38"/>
        <v>0.45679999999999998</v>
      </c>
    </row>
    <row r="495" spans="1:16" x14ac:dyDescent="0.25">
      <c r="A495" s="9">
        <f t="shared" si="39"/>
        <v>8</v>
      </c>
      <c r="B495" s="12">
        <v>43593</v>
      </c>
      <c r="C495" s="27">
        <v>71.989999999999995</v>
      </c>
      <c r="D495" s="14">
        <f t="shared" si="35"/>
        <v>0.71989999999999998</v>
      </c>
      <c r="F495" s="12">
        <v>43593</v>
      </c>
      <c r="G495" s="27">
        <v>58.16</v>
      </c>
      <c r="H495" s="15">
        <f t="shared" si="36"/>
        <v>0.58160000000000001</v>
      </c>
      <c r="J495" s="12">
        <v>43593</v>
      </c>
      <c r="K495" s="26">
        <v>45.78</v>
      </c>
      <c r="L495" s="15">
        <f t="shared" si="37"/>
        <v>0.45779999999999998</v>
      </c>
      <c r="N495" s="12">
        <v>43593</v>
      </c>
      <c r="O495" s="27">
        <v>45.78</v>
      </c>
      <c r="P495" s="16">
        <f t="shared" si="38"/>
        <v>0.45779999999999998</v>
      </c>
    </row>
    <row r="496" spans="1:16" x14ac:dyDescent="0.25">
      <c r="A496" s="9">
        <f t="shared" si="39"/>
        <v>9</v>
      </c>
      <c r="B496" s="12">
        <v>43594</v>
      </c>
      <c r="C496" s="27">
        <v>72.069999999999993</v>
      </c>
      <c r="D496" s="14">
        <f t="shared" si="35"/>
        <v>0.7206999999999999</v>
      </c>
      <c r="F496" s="12">
        <v>43594</v>
      </c>
      <c r="G496" s="27">
        <v>58.05</v>
      </c>
      <c r="H496" s="15">
        <f t="shared" si="36"/>
        <v>0.58050000000000002</v>
      </c>
      <c r="J496" s="12">
        <v>43594</v>
      </c>
      <c r="K496" s="26">
        <v>45.78</v>
      </c>
      <c r="L496" s="15">
        <f t="shared" si="37"/>
        <v>0.45779999999999998</v>
      </c>
      <c r="N496" s="12">
        <v>43594</v>
      </c>
      <c r="O496" s="27">
        <v>45.87</v>
      </c>
      <c r="P496" s="16">
        <f t="shared" si="38"/>
        <v>0.4587</v>
      </c>
    </row>
    <row r="497" spans="1:16" x14ac:dyDescent="0.25">
      <c r="A497" s="9">
        <f t="shared" si="39"/>
        <v>10</v>
      </c>
      <c r="B497" s="12">
        <v>43595</v>
      </c>
      <c r="C497" s="27">
        <v>71.81</v>
      </c>
      <c r="D497" s="14">
        <f t="shared" si="35"/>
        <v>0.71810000000000007</v>
      </c>
      <c r="F497" s="12">
        <v>43595</v>
      </c>
      <c r="G497" s="27">
        <v>58.01</v>
      </c>
      <c r="H497" s="15">
        <f t="shared" si="36"/>
        <v>0.58009999999999995</v>
      </c>
      <c r="J497" s="12">
        <v>43595</v>
      </c>
      <c r="K497" s="26">
        <v>45.87</v>
      </c>
      <c r="L497" s="15">
        <f t="shared" si="37"/>
        <v>0.4587</v>
      </c>
      <c r="N497" s="12">
        <v>43595</v>
      </c>
      <c r="O497" s="27">
        <v>45.87</v>
      </c>
      <c r="P497" s="16">
        <f t="shared" si="38"/>
        <v>0.4587</v>
      </c>
    </row>
    <row r="498" spans="1:16" x14ac:dyDescent="0.25">
      <c r="A498" s="9">
        <f t="shared" si="39"/>
        <v>11</v>
      </c>
      <c r="B498" s="12">
        <v>43596</v>
      </c>
      <c r="C498" s="27">
        <v>71.81</v>
      </c>
      <c r="D498" s="14">
        <f t="shared" si="35"/>
        <v>0.71810000000000007</v>
      </c>
      <c r="F498" s="12">
        <v>43596</v>
      </c>
      <c r="G498" s="27">
        <v>58.01</v>
      </c>
      <c r="H498" s="15">
        <f t="shared" si="36"/>
        <v>0.58009999999999995</v>
      </c>
      <c r="J498" s="12">
        <v>43596</v>
      </c>
      <c r="K498" s="26">
        <v>47.08</v>
      </c>
      <c r="L498" s="15">
        <f t="shared" si="37"/>
        <v>0.4708</v>
      </c>
      <c r="N498" s="12">
        <v>43596</v>
      </c>
      <c r="O498" s="27">
        <v>45.96</v>
      </c>
      <c r="P498" s="16">
        <f t="shared" si="38"/>
        <v>0.45960000000000001</v>
      </c>
    </row>
    <row r="499" spans="1:16" x14ac:dyDescent="0.25">
      <c r="A499" s="9">
        <f t="shared" si="39"/>
        <v>12</v>
      </c>
      <c r="B499" s="12">
        <v>43597</v>
      </c>
      <c r="C499" s="27">
        <v>72.03</v>
      </c>
      <c r="D499" s="14">
        <f t="shared" si="35"/>
        <v>0.72030000000000005</v>
      </c>
      <c r="F499" s="12">
        <v>43597</v>
      </c>
      <c r="G499" s="27">
        <v>57.96</v>
      </c>
      <c r="H499" s="15">
        <f t="shared" si="36"/>
        <v>0.5796</v>
      </c>
      <c r="J499" s="12">
        <v>43597</v>
      </c>
      <c r="K499" s="26">
        <v>48.74</v>
      </c>
      <c r="L499" s="15">
        <f t="shared" si="37"/>
        <v>0.4874</v>
      </c>
      <c r="N499" s="12">
        <v>43597</v>
      </c>
      <c r="O499" s="27">
        <v>46.07</v>
      </c>
      <c r="P499" s="16">
        <f t="shared" si="38"/>
        <v>0.4607</v>
      </c>
    </row>
    <row r="500" spans="1:16" x14ac:dyDescent="0.25">
      <c r="A500" s="9">
        <f t="shared" si="39"/>
        <v>13</v>
      </c>
      <c r="B500" s="12">
        <v>43598</v>
      </c>
      <c r="C500" s="27">
        <v>72.069999999999993</v>
      </c>
      <c r="D500" s="14">
        <f t="shared" si="35"/>
        <v>0.7206999999999999</v>
      </c>
      <c r="F500" s="12">
        <v>43598</v>
      </c>
      <c r="G500" s="27">
        <v>57.86</v>
      </c>
      <c r="H500" s="15">
        <f t="shared" si="36"/>
        <v>0.5786</v>
      </c>
      <c r="J500" s="12">
        <v>43598</v>
      </c>
      <c r="K500" s="33">
        <v>49.55</v>
      </c>
      <c r="L500" s="15">
        <f t="shared" si="37"/>
        <v>0.4955</v>
      </c>
      <c r="N500" s="12">
        <v>43598</v>
      </c>
      <c r="O500" s="27">
        <v>46.02</v>
      </c>
      <c r="P500" s="16">
        <f t="shared" si="38"/>
        <v>0.46020000000000005</v>
      </c>
    </row>
    <row r="501" spans="1:16" x14ac:dyDescent="0.25">
      <c r="A501" s="9">
        <f t="shared" si="39"/>
        <v>14</v>
      </c>
      <c r="B501" s="12">
        <v>43599</v>
      </c>
      <c r="C501" s="27">
        <v>72.17</v>
      </c>
      <c r="D501" s="14">
        <f t="shared" si="35"/>
        <v>0.72170000000000001</v>
      </c>
      <c r="F501" s="12">
        <v>43599</v>
      </c>
      <c r="G501" s="27">
        <v>57.78</v>
      </c>
      <c r="H501" s="15">
        <f t="shared" si="36"/>
        <v>0.57779999999999998</v>
      </c>
      <c r="J501" s="12">
        <v>43599</v>
      </c>
      <c r="K501" s="33">
        <v>51.21</v>
      </c>
      <c r="L501" s="15">
        <f t="shared" si="37"/>
        <v>0.5121</v>
      </c>
      <c r="N501" s="12">
        <v>43599</v>
      </c>
      <c r="O501" s="27">
        <v>46.04</v>
      </c>
      <c r="P501" s="16">
        <f t="shared" si="38"/>
        <v>0.46039999999999998</v>
      </c>
    </row>
    <row r="502" spans="1:16" x14ac:dyDescent="0.25">
      <c r="A502" s="9">
        <f t="shared" si="39"/>
        <v>15</v>
      </c>
      <c r="B502" s="12">
        <v>43600</v>
      </c>
      <c r="C502" s="27">
        <v>72.38</v>
      </c>
      <c r="D502" s="14">
        <f t="shared" si="35"/>
        <v>0.7238</v>
      </c>
      <c r="F502" s="12">
        <v>43600</v>
      </c>
      <c r="G502" s="27">
        <v>58.06</v>
      </c>
      <c r="H502" s="15">
        <f t="shared" si="36"/>
        <v>0.5806</v>
      </c>
      <c r="J502" s="12">
        <v>43600</v>
      </c>
      <c r="K502" s="33">
        <v>51.7</v>
      </c>
      <c r="L502" s="15">
        <f t="shared" si="37"/>
        <v>0.51700000000000002</v>
      </c>
      <c r="N502" s="12">
        <v>43600</v>
      </c>
      <c r="O502" s="27">
        <v>46.14</v>
      </c>
      <c r="P502" s="16">
        <f t="shared" si="38"/>
        <v>0.46140000000000003</v>
      </c>
    </row>
    <row r="503" spans="1:16" x14ac:dyDescent="0.25">
      <c r="A503" s="9">
        <f t="shared" si="39"/>
        <v>16</v>
      </c>
      <c r="B503" s="12">
        <v>43601</v>
      </c>
      <c r="C503" s="27">
        <v>72.959999999999994</v>
      </c>
      <c r="D503" s="14">
        <f t="shared" si="35"/>
        <v>0.72959999999999992</v>
      </c>
      <c r="F503" s="12">
        <v>43601</v>
      </c>
      <c r="G503" s="27">
        <v>58.23</v>
      </c>
      <c r="H503" s="15">
        <f t="shared" si="36"/>
        <v>0.58229999999999993</v>
      </c>
      <c r="J503" s="12">
        <v>43601</v>
      </c>
      <c r="K503" s="33">
        <v>51.98</v>
      </c>
      <c r="L503" s="15">
        <f t="shared" si="37"/>
        <v>0.51979999999999993</v>
      </c>
      <c r="N503" s="12">
        <v>43601</v>
      </c>
      <c r="O503" s="27">
        <v>46.22</v>
      </c>
      <c r="P503" s="16">
        <f t="shared" si="38"/>
        <v>0.4622</v>
      </c>
    </row>
    <row r="504" spans="1:16" x14ac:dyDescent="0.25">
      <c r="A504" s="9">
        <f t="shared" si="39"/>
        <v>17</v>
      </c>
      <c r="B504" s="12">
        <v>43602</v>
      </c>
      <c r="C504" s="27">
        <v>72.64</v>
      </c>
      <c r="D504" s="14">
        <f t="shared" si="35"/>
        <v>0.72640000000000005</v>
      </c>
      <c r="F504" s="12">
        <v>43602</v>
      </c>
      <c r="G504" s="27">
        <v>58.38</v>
      </c>
      <c r="H504" s="15">
        <f t="shared" si="36"/>
        <v>0.58379999999999999</v>
      </c>
      <c r="J504" s="12">
        <v>43602</v>
      </c>
      <c r="K504" s="33">
        <v>52.45</v>
      </c>
      <c r="L504" s="15">
        <f t="shared" si="37"/>
        <v>0.52450000000000008</v>
      </c>
      <c r="N504" s="12">
        <v>43602</v>
      </c>
      <c r="O504" s="27">
        <v>46.35</v>
      </c>
      <c r="P504" s="16">
        <f t="shared" si="38"/>
        <v>0.46350000000000002</v>
      </c>
    </row>
    <row r="505" spans="1:16" x14ac:dyDescent="0.25">
      <c r="A505" s="9">
        <f t="shared" si="39"/>
        <v>18</v>
      </c>
      <c r="B505" s="12">
        <v>43603</v>
      </c>
      <c r="C505" s="27">
        <v>72.349999999999994</v>
      </c>
      <c r="D505" s="14">
        <f t="shared" si="35"/>
        <v>0.72349999999999992</v>
      </c>
      <c r="F505" s="12">
        <v>43603</v>
      </c>
      <c r="G505" s="27">
        <v>58.46</v>
      </c>
      <c r="H505" s="15">
        <f t="shared" si="36"/>
        <v>0.58460000000000001</v>
      </c>
      <c r="J505" s="12">
        <v>43603</v>
      </c>
      <c r="K505" s="33">
        <v>53.07</v>
      </c>
      <c r="L505" s="15">
        <f t="shared" si="37"/>
        <v>0.53069999999999995</v>
      </c>
      <c r="N505" s="12">
        <v>43603</v>
      </c>
      <c r="O505" s="27">
        <v>46.5</v>
      </c>
      <c r="P505" s="16">
        <f t="shared" si="38"/>
        <v>0.46500000000000002</v>
      </c>
    </row>
    <row r="506" spans="1:16" x14ac:dyDescent="0.25">
      <c r="A506" s="9">
        <f t="shared" si="39"/>
        <v>19</v>
      </c>
      <c r="B506" s="12">
        <v>43604</v>
      </c>
      <c r="C506" s="27">
        <v>72.430000000000007</v>
      </c>
      <c r="D506" s="14">
        <f t="shared" si="35"/>
        <v>0.72430000000000005</v>
      </c>
      <c r="F506" s="12">
        <v>43604</v>
      </c>
      <c r="G506" s="27">
        <v>58.45</v>
      </c>
      <c r="H506" s="15">
        <f t="shared" si="36"/>
        <v>0.58450000000000002</v>
      </c>
      <c r="J506" s="12">
        <v>43604</v>
      </c>
      <c r="K506" s="33">
        <v>53.66</v>
      </c>
      <c r="L506" s="15">
        <f t="shared" si="37"/>
        <v>0.53659999999999997</v>
      </c>
      <c r="N506" s="12">
        <v>43604</v>
      </c>
      <c r="O506" s="27">
        <v>46.66</v>
      </c>
      <c r="P506" s="16">
        <f t="shared" si="38"/>
        <v>0.46659999999999996</v>
      </c>
    </row>
    <row r="507" spans="1:16" x14ac:dyDescent="0.25">
      <c r="A507" s="9">
        <f t="shared" si="39"/>
        <v>20</v>
      </c>
      <c r="B507" s="12">
        <v>43605</v>
      </c>
      <c r="C507" s="27">
        <v>72.56</v>
      </c>
      <c r="D507" s="14">
        <f t="shared" ref="D507:D570" si="40">IF($C507="","",$C507/100)</f>
        <v>0.72560000000000002</v>
      </c>
      <c r="F507" s="12">
        <v>43605</v>
      </c>
      <c r="G507" s="27">
        <v>58.34</v>
      </c>
      <c r="H507" s="15">
        <f t="shared" si="36"/>
        <v>0.58340000000000003</v>
      </c>
      <c r="J507" s="12">
        <v>43605</v>
      </c>
      <c r="K507" s="33">
        <v>53.69</v>
      </c>
      <c r="L507" s="15">
        <f t="shared" si="37"/>
        <v>0.53689999999999993</v>
      </c>
      <c r="N507" s="12">
        <v>43605</v>
      </c>
      <c r="O507" s="27">
        <v>46.8</v>
      </c>
      <c r="P507" s="16">
        <f t="shared" si="38"/>
        <v>0.46799999999999997</v>
      </c>
    </row>
    <row r="508" spans="1:16" x14ac:dyDescent="0.25">
      <c r="A508" s="9">
        <f t="shared" si="39"/>
        <v>21</v>
      </c>
      <c r="B508" s="12">
        <v>43606</v>
      </c>
      <c r="C508" s="27">
        <v>72.959999999999994</v>
      </c>
      <c r="D508" s="14">
        <f t="shared" si="40"/>
        <v>0.72959999999999992</v>
      </c>
      <c r="F508" s="12">
        <v>43606</v>
      </c>
      <c r="G508" s="27">
        <v>58.32</v>
      </c>
      <c r="H508" s="15">
        <f t="shared" si="36"/>
        <v>0.58320000000000005</v>
      </c>
      <c r="J508" s="12">
        <v>43606</v>
      </c>
      <c r="K508" s="33">
        <v>53.83</v>
      </c>
      <c r="L508" s="15">
        <f t="shared" si="37"/>
        <v>0.5383</v>
      </c>
      <c r="N508" s="12">
        <v>43606</v>
      </c>
      <c r="O508" s="27">
        <v>46.86</v>
      </c>
      <c r="P508" s="16">
        <f t="shared" si="38"/>
        <v>0.46860000000000002</v>
      </c>
    </row>
    <row r="509" spans="1:16" x14ac:dyDescent="0.25">
      <c r="A509" s="9">
        <f t="shared" si="39"/>
        <v>22</v>
      </c>
      <c r="B509" s="12">
        <v>43607</v>
      </c>
      <c r="C509" s="27">
        <v>73.02</v>
      </c>
      <c r="D509" s="14">
        <f t="shared" si="40"/>
        <v>0.73019999999999996</v>
      </c>
      <c r="F509" s="12">
        <v>43607</v>
      </c>
      <c r="G509" s="27">
        <v>58.31</v>
      </c>
      <c r="H509" s="15">
        <f t="shared" si="36"/>
        <v>0.58310000000000006</v>
      </c>
      <c r="J509" s="12">
        <v>43607</v>
      </c>
      <c r="K509" s="33">
        <v>54.1</v>
      </c>
      <c r="L509" s="15">
        <f t="shared" si="37"/>
        <v>0.54100000000000004</v>
      </c>
      <c r="N509" s="12">
        <v>43607</v>
      </c>
      <c r="O509" s="27">
        <v>46.92</v>
      </c>
      <c r="P509" s="16">
        <f t="shared" si="38"/>
        <v>0.46920000000000001</v>
      </c>
    </row>
    <row r="510" spans="1:16" x14ac:dyDescent="0.25">
      <c r="A510" s="9">
        <f t="shared" si="39"/>
        <v>23</v>
      </c>
      <c r="B510" s="12">
        <v>43608</v>
      </c>
      <c r="C510" s="27">
        <v>73.09</v>
      </c>
      <c r="D510" s="14">
        <f t="shared" si="40"/>
        <v>0.73089999999999999</v>
      </c>
      <c r="F510" s="12">
        <v>43608</v>
      </c>
      <c r="G510" s="27">
        <v>58.25</v>
      </c>
      <c r="H510" s="15">
        <f t="shared" si="36"/>
        <v>0.58250000000000002</v>
      </c>
      <c r="J510" s="12">
        <v>43608</v>
      </c>
      <c r="K510" s="33">
        <v>54.45</v>
      </c>
      <c r="L510" s="15">
        <f t="shared" si="37"/>
        <v>0.54449999999999998</v>
      </c>
      <c r="N510" s="12">
        <v>43608</v>
      </c>
      <c r="O510" s="27">
        <v>46.95</v>
      </c>
      <c r="P510" s="16">
        <f t="shared" si="38"/>
        <v>0.46950000000000003</v>
      </c>
    </row>
    <row r="511" spans="1:16" x14ac:dyDescent="0.25">
      <c r="A511" s="9">
        <f t="shared" si="39"/>
        <v>24</v>
      </c>
      <c r="B511" s="12">
        <v>43609</v>
      </c>
      <c r="C511" s="27">
        <v>72.989999999999995</v>
      </c>
      <c r="D511" s="14">
        <f t="shared" si="40"/>
        <v>0.72989999999999999</v>
      </c>
      <c r="F511" s="12">
        <v>43609</v>
      </c>
      <c r="G511" s="27">
        <v>58.19</v>
      </c>
      <c r="H511" s="15">
        <f t="shared" si="36"/>
        <v>0.58189999999999997</v>
      </c>
      <c r="J511" s="12">
        <v>43609</v>
      </c>
      <c r="K511" s="33">
        <v>55.29</v>
      </c>
      <c r="L511" s="15">
        <f t="shared" si="37"/>
        <v>0.55289999999999995</v>
      </c>
      <c r="N511" s="12">
        <v>43609</v>
      </c>
      <c r="O511" s="27">
        <v>46.93</v>
      </c>
      <c r="P511" s="16">
        <f t="shared" si="38"/>
        <v>0.46929999999999999</v>
      </c>
    </row>
    <row r="512" spans="1:16" x14ac:dyDescent="0.25">
      <c r="A512" s="9">
        <f t="shared" si="39"/>
        <v>25</v>
      </c>
      <c r="B512" s="12">
        <v>43610</v>
      </c>
      <c r="C512" s="27">
        <v>73.19</v>
      </c>
      <c r="D512" s="14">
        <f t="shared" si="40"/>
        <v>0.7319</v>
      </c>
      <c r="F512" s="12">
        <v>43610</v>
      </c>
      <c r="G512" s="27">
        <v>58.16</v>
      </c>
      <c r="H512" s="15">
        <f t="shared" ref="H512:H575" si="41">IF($G512="","",$G512/100)</f>
        <v>0.58160000000000001</v>
      </c>
      <c r="J512" s="12">
        <v>43610</v>
      </c>
      <c r="K512" s="33">
        <v>57.57</v>
      </c>
      <c r="L512" s="15">
        <f t="shared" ref="L512:L575" si="42">IF($K512="","",$K512/100)</f>
        <v>0.57569999999999999</v>
      </c>
      <c r="N512" s="12">
        <v>43610</v>
      </c>
      <c r="O512" s="27">
        <v>47.05</v>
      </c>
      <c r="P512" s="16">
        <f t="shared" ref="P512:P575" si="43">IF($O512="","",$O512/100)</f>
        <v>0.47049999999999997</v>
      </c>
    </row>
    <row r="513" spans="1:16" x14ac:dyDescent="0.25">
      <c r="A513" s="9">
        <f t="shared" ref="A513:A576" si="44">DAY(B513)</f>
        <v>26</v>
      </c>
      <c r="B513" s="12">
        <v>43611</v>
      </c>
      <c r="C513" s="27">
        <v>73.61</v>
      </c>
      <c r="D513" s="14">
        <f t="shared" si="40"/>
        <v>0.73609999999999998</v>
      </c>
      <c r="F513" s="12">
        <v>43611</v>
      </c>
      <c r="G513" s="27">
        <v>58.16</v>
      </c>
      <c r="H513" s="15">
        <f t="shared" si="41"/>
        <v>0.58160000000000001</v>
      </c>
      <c r="J513" s="12">
        <v>43611</v>
      </c>
      <c r="K513" s="33">
        <v>59.3</v>
      </c>
      <c r="L513" s="15">
        <f t="shared" si="42"/>
        <v>0.59299999999999997</v>
      </c>
      <c r="N513" s="12">
        <v>43611</v>
      </c>
      <c r="O513" s="27">
        <v>47.12</v>
      </c>
      <c r="P513" s="16">
        <f t="shared" si="43"/>
        <v>0.47119999999999995</v>
      </c>
    </row>
    <row r="514" spans="1:16" x14ac:dyDescent="0.25">
      <c r="A514" s="9">
        <f t="shared" si="44"/>
        <v>27</v>
      </c>
      <c r="B514" s="12">
        <v>43612</v>
      </c>
      <c r="C514" s="27">
        <v>73.58</v>
      </c>
      <c r="D514" s="14">
        <f t="shared" si="40"/>
        <v>0.73580000000000001</v>
      </c>
      <c r="F514" s="12">
        <v>43612</v>
      </c>
      <c r="G514" s="27">
        <v>58.13</v>
      </c>
      <c r="H514" s="15">
        <f t="shared" si="41"/>
        <v>0.58130000000000004</v>
      </c>
      <c r="J514" s="12">
        <v>43612</v>
      </c>
      <c r="K514" s="33">
        <v>60.26</v>
      </c>
      <c r="L514" s="15">
        <f t="shared" si="42"/>
        <v>0.60260000000000002</v>
      </c>
      <c r="N514" s="12">
        <v>43612</v>
      </c>
      <c r="O514" s="27">
        <v>47.1</v>
      </c>
      <c r="P514" s="16">
        <f t="shared" si="43"/>
        <v>0.47100000000000003</v>
      </c>
    </row>
    <row r="515" spans="1:16" x14ac:dyDescent="0.25">
      <c r="A515" s="9">
        <f t="shared" si="44"/>
        <v>28</v>
      </c>
      <c r="B515" s="12">
        <v>43613</v>
      </c>
      <c r="C515" s="27">
        <v>73.5</v>
      </c>
      <c r="D515" s="14">
        <f t="shared" si="40"/>
        <v>0.73499999999999999</v>
      </c>
      <c r="F515" s="12">
        <v>43613</v>
      </c>
      <c r="G515" s="27">
        <v>58.07</v>
      </c>
      <c r="H515" s="15">
        <f t="shared" si="41"/>
        <v>0.58069999999999999</v>
      </c>
      <c r="J515" s="12">
        <v>43613</v>
      </c>
      <c r="K515" s="33">
        <v>62.57</v>
      </c>
      <c r="L515" s="15">
        <f t="shared" si="42"/>
        <v>0.62570000000000003</v>
      </c>
      <c r="N515" s="12">
        <v>43613</v>
      </c>
      <c r="O515" s="27">
        <v>47.17</v>
      </c>
      <c r="P515" s="16">
        <f t="shared" si="43"/>
        <v>0.47170000000000001</v>
      </c>
    </row>
    <row r="516" spans="1:16" x14ac:dyDescent="0.25">
      <c r="A516" s="9">
        <f t="shared" si="44"/>
        <v>29</v>
      </c>
      <c r="B516" s="12">
        <v>43614</v>
      </c>
      <c r="C516" s="27">
        <v>73.540000000000006</v>
      </c>
      <c r="D516" s="14">
        <f t="shared" si="40"/>
        <v>0.73540000000000005</v>
      </c>
      <c r="F516" s="12">
        <v>43614</v>
      </c>
      <c r="G516" s="27">
        <v>58.02</v>
      </c>
      <c r="H516" s="15">
        <f t="shared" si="41"/>
        <v>0.58020000000000005</v>
      </c>
      <c r="J516" s="12">
        <v>43614</v>
      </c>
      <c r="K516" s="33">
        <v>64.73</v>
      </c>
      <c r="L516" s="15">
        <f t="shared" si="42"/>
        <v>0.64729999999999999</v>
      </c>
      <c r="N516" s="12">
        <v>43614</v>
      </c>
      <c r="O516" s="27">
        <v>47.18</v>
      </c>
      <c r="P516" s="16">
        <f t="shared" si="43"/>
        <v>0.4718</v>
      </c>
    </row>
    <row r="517" spans="1:16" x14ac:dyDescent="0.25">
      <c r="A517" s="9">
        <f t="shared" si="44"/>
        <v>30</v>
      </c>
      <c r="B517" s="12">
        <v>43615</v>
      </c>
      <c r="C517" s="27">
        <v>73.5</v>
      </c>
      <c r="D517" s="14">
        <f t="shared" si="40"/>
        <v>0.73499999999999999</v>
      </c>
      <c r="F517" s="12">
        <v>43615</v>
      </c>
      <c r="G517" s="27">
        <v>57.97</v>
      </c>
      <c r="H517" s="15">
        <f t="shared" si="41"/>
        <v>0.57969999999999999</v>
      </c>
      <c r="J517" s="12">
        <v>43615</v>
      </c>
      <c r="K517" s="33">
        <v>68.14</v>
      </c>
      <c r="L517" s="15">
        <f t="shared" si="42"/>
        <v>0.68140000000000001</v>
      </c>
      <c r="N517" s="12">
        <v>43615</v>
      </c>
      <c r="O517" s="27">
        <v>47.19</v>
      </c>
      <c r="P517" s="16">
        <f t="shared" si="43"/>
        <v>0.47189999999999999</v>
      </c>
    </row>
    <row r="518" spans="1:16" x14ac:dyDescent="0.25">
      <c r="A518" s="9">
        <f t="shared" si="44"/>
        <v>31</v>
      </c>
      <c r="B518" s="12">
        <v>43616</v>
      </c>
      <c r="C518" s="27">
        <v>73.650000000000006</v>
      </c>
      <c r="D518" s="14">
        <f t="shared" si="40"/>
        <v>0.73650000000000004</v>
      </c>
      <c r="F518" s="12">
        <v>43616</v>
      </c>
      <c r="G518" s="27">
        <v>57.89</v>
      </c>
      <c r="H518" s="15">
        <f t="shared" si="41"/>
        <v>0.57889999999999997</v>
      </c>
      <c r="J518" s="12">
        <v>43616</v>
      </c>
      <c r="K518" s="33">
        <v>73.38</v>
      </c>
      <c r="L518" s="15">
        <f t="shared" si="42"/>
        <v>0.73380000000000001</v>
      </c>
      <c r="N518" s="12">
        <v>43616</v>
      </c>
      <c r="O518" s="27">
        <v>47.2</v>
      </c>
      <c r="P518" s="16">
        <f t="shared" si="43"/>
        <v>0.47200000000000003</v>
      </c>
    </row>
    <row r="519" spans="1:16" x14ac:dyDescent="0.25">
      <c r="A519" s="9">
        <f t="shared" si="44"/>
        <v>1</v>
      </c>
      <c r="B519" s="12">
        <v>43617</v>
      </c>
      <c r="C519" s="27">
        <v>73.849999999999994</v>
      </c>
      <c r="D519" s="14">
        <f t="shared" si="40"/>
        <v>0.73849999999999993</v>
      </c>
      <c r="F519" s="12">
        <v>43617</v>
      </c>
      <c r="G519" s="27">
        <v>57.85</v>
      </c>
      <c r="H519" s="15">
        <f t="shared" si="41"/>
        <v>0.57850000000000001</v>
      </c>
      <c r="J519" s="12">
        <v>43617</v>
      </c>
      <c r="K519" s="33">
        <v>77.17</v>
      </c>
      <c r="L519" s="15">
        <f t="shared" si="42"/>
        <v>0.77170000000000005</v>
      </c>
      <c r="N519" s="12">
        <v>43617</v>
      </c>
      <c r="O519" s="27">
        <v>47.26</v>
      </c>
      <c r="P519" s="16">
        <f t="shared" si="43"/>
        <v>0.47259999999999996</v>
      </c>
    </row>
    <row r="520" spans="1:16" x14ac:dyDescent="0.25">
      <c r="A520" s="9">
        <f t="shared" si="44"/>
        <v>2</v>
      </c>
      <c r="B520" s="12">
        <v>43618</v>
      </c>
      <c r="C520" s="27">
        <v>74.13</v>
      </c>
      <c r="D520" s="14">
        <f t="shared" si="40"/>
        <v>0.74129999999999996</v>
      </c>
      <c r="F520" s="12">
        <v>43618</v>
      </c>
      <c r="G520" s="27">
        <v>57.79</v>
      </c>
      <c r="H520" s="15">
        <f t="shared" si="41"/>
        <v>0.57789999999999997</v>
      </c>
      <c r="J520" s="12">
        <v>43618</v>
      </c>
      <c r="K520" s="33">
        <v>80.08</v>
      </c>
      <c r="L520" s="15">
        <f t="shared" si="42"/>
        <v>0.80079999999999996</v>
      </c>
      <c r="N520" s="12">
        <v>43618</v>
      </c>
      <c r="O520" s="27">
        <v>47.39</v>
      </c>
      <c r="P520" s="16">
        <f t="shared" si="43"/>
        <v>0.47389999999999999</v>
      </c>
    </row>
    <row r="521" spans="1:16" x14ac:dyDescent="0.25">
      <c r="A521" s="9">
        <f t="shared" si="44"/>
        <v>3</v>
      </c>
      <c r="B521" s="12">
        <v>43619</v>
      </c>
      <c r="C521" s="27">
        <v>73.83</v>
      </c>
      <c r="D521" s="14">
        <f t="shared" si="40"/>
        <v>0.73829999999999996</v>
      </c>
      <c r="F521" s="12">
        <v>43619</v>
      </c>
      <c r="G521" s="27">
        <v>57.72</v>
      </c>
      <c r="H521" s="15">
        <f t="shared" si="41"/>
        <v>0.57719999999999994</v>
      </c>
      <c r="J521" s="12">
        <v>43619</v>
      </c>
      <c r="K521" s="33">
        <v>81.93</v>
      </c>
      <c r="L521" s="15">
        <f t="shared" si="42"/>
        <v>0.81930000000000003</v>
      </c>
      <c r="N521" s="12">
        <v>43619</v>
      </c>
      <c r="O521" s="27">
        <v>47.49</v>
      </c>
      <c r="P521" s="16">
        <f t="shared" si="43"/>
        <v>0.47490000000000004</v>
      </c>
    </row>
    <row r="522" spans="1:16" x14ac:dyDescent="0.25">
      <c r="A522" s="9">
        <f t="shared" si="44"/>
        <v>4</v>
      </c>
      <c r="B522" s="12">
        <v>43620</v>
      </c>
      <c r="C522" s="27">
        <v>73.459999999999994</v>
      </c>
      <c r="D522" s="14">
        <f t="shared" si="40"/>
        <v>0.73459999999999992</v>
      </c>
      <c r="F522" s="12">
        <v>43620</v>
      </c>
      <c r="G522" s="27">
        <v>57.64</v>
      </c>
      <c r="H522" s="15">
        <f t="shared" si="41"/>
        <v>0.57640000000000002</v>
      </c>
      <c r="J522" s="12">
        <v>43620</v>
      </c>
      <c r="K522" s="33">
        <v>83.26</v>
      </c>
      <c r="L522" s="15">
        <f t="shared" si="42"/>
        <v>0.83260000000000001</v>
      </c>
      <c r="N522" s="12">
        <v>43620</v>
      </c>
      <c r="O522" s="27">
        <v>47.56</v>
      </c>
      <c r="P522" s="16">
        <f t="shared" si="43"/>
        <v>0.47560000000000002</v>
      </c>
    </row>
    <row r="523" spans="1:16" x14ac:dyDescent="0.25">
      <c r="A523" s="9">
        <f t="shared" si="44"/>
        <v>5</v>
      </c>
      <c r="B523" s="12">
        <v>43621</v>
      </c>
      <c r="C523" s="27">
        <v>73.540000000000006</v>
      </c>
      <c r="D523" s="14">
        <f t="shared" si="40"/>
        <v>0.73540000000000005</v>
      </c>
      <c r="F523" s="12">
        <v>43621</v>
      </c>
      <c r="G523" s="27">
        <v>57.59</v>
      </c>
      <c r="H523" s="15">
        <f t="shared" si="41"/>
        <v>0.57590000000000008</v>
      </c>
      <c r="J523" s="12">
        <v>43621</v>
      </c>
      <c r="K523" s="33">
        <v>84.52</v>
      </c>
      <c r="L523" s="15">
        <f t="shared" si="42"/>
        <v>0.84519999999999995</v>
      </c>
      <c r="N523" s="12">
        <v>43621</v>
      </c>
      <c r="O523" s="27">
        <v>47.7</v>
      </c>
      <c r="P523" s="16">
        <f t="shared" si="43"/>
        <v>0.47700000000000004</v>
      </c>
    </row>
    <row r="524" spans="1:16" x14ac:dyDescent="0.25">
      <c r="A524" s="9">
        <f t="shared" si="44"/>
        <v>6</v>
      </c>
      <c r="B524" s="12">
        <v>43622</v>
      </c>
      <c r="C524" s="27">
        <v>73.75</v>
      </c>
      <c r="D524" s="14">
        <f t="shared" si="40"/>
        <v>0.73750000000000004</v>
      </c>
      <c r="F524" s="12">
        <v>43622</v>
      </c>
      <c r="G524" s="27">
        <v>57.52</v>
      </c>
      <c r="H524" s="15">
        <f t="shared" si="41"/>
        <v>0.57520000000000004</v>
      </c>
      <c r="J524" s="12">
        <v>43622</v>
      </c>
      <c r="K524" s="33">
        <v>85.61</v>
      </c>
      <c r="L524" s="15">
        <f t="shared" si="42"/>
        <v>0.85609999999999997</v>
      </c>
      <c r="N524" s="12">
        <v>43622</v>
      </c>
      <c r="O524" s="27">
        <v>47.75</v>
      </c>
      <c r="P524" s="16">
        <f t="shared" si="43"/>
        <v>0.47749999999999998</v>
      </c>
    </row>
    <row r="525" spans="1:16" x14ac:dyDescent="0.25">
      <c r="A525" s="9">
        <f t="shared" si="44"/>
        <v>7</v>
      </c>
      <c r="B525" s="12">
        <v>43623</v>
      </c>
      <c r="C525" s="27">
        <v>73.73</v>
      </c>
      <c r="D525" s="14">
        <f t="shared" si="40"/>
        <v>0.73730000000000007</v>
      </c>
      <c r="F525" s="12">
        <v>43623</v>
      </c>
      <c r="G525" s="27">
        <v>57.45</v>
      </c>
      <c r="H525" s="15">
        <f t="shared" si="41"/>
        <v>0.57450000000000001</v>
      </c>
      <c r="J525" s="12">
        <v>43623</v>
      </c>
      <c r="K525" s="33">
        <v>86.07</v>
      </c>
      <c r="L525" s="15">
        <f t="shared" si="42"/>
        <v>0.86069999999999991</v>
      </c>
      <c r="N525" s="12">
        <v>43623</v>
      </c>
      <c r="O525" s="27">
        <v>47.73</v>
      </c>
      <c r="P525" s="16">
        <f t="shared" si="43"/>
        <v>0.47729999999999995</v>
      </c>
    </row>
    <row r="526" spans="1:16" x14ac:dyDescent="0.25">
      <c r="A526" s="9">
        <f t="shared" si="44"/>
        <v>8</v>
      </c>
      <c r="B526" s="12">
        <v>43624</v>
      </c>
      <c r="C526" s="27">
        <v>73.790000000000006</v>
      </c>
      <c r="D526" s="14">
        <f t="shared" si="40"/>
        <v>0.73790000000000011</v>
      </c>
      <c r="F526" s="12">
        <v>43624</v>
      </c>
      <c r="G526" s="27">
        <v>57.37</v>
      </c>
      <c r="H526" s="15">
        <f t="shared" si="41"/>
        <v>0.57369999999999999</v>
      </c>
      <c r="J526" s="12">
        <v>43624</v>
      </c>
      <c r="K526" s="33">
        <v>86.28</v>
      </c>
      <c r="L526" s="15">
        <f t="shared" si="42"/>
        <v>0.86280000000000001</v>
      </c>
      <c r="N526" s="12">
        <v>43624</v>
      </c>
      <c r="O526" s="27">
        <v>47.83</v>
      </c>
      <c r="P526" s="16">
        <f t="shared" si="43"/>
        <v>0.4783</v>
      </c>
    </row>
    <row r="527" spans="1:16" x14ac:dyDescent="0.25">
      <c r="A527" s="9">
        <f t="shared" si="44"/>
        <v>9</v>
      </c>
      <c r="B527" s="12">
        <v>43625</v>
      </c>
      <c r="C527" s="27">
        <v>74.010000000000005</v>
      </c>
      <c r="D527" s="14">
        <f t="shared" si="40"/>
        <v>0.74010000000000009</v>
      </c>
      <c r="F527" s="12">
        <v>43625</v>
      </c>
      <c r="G527" s="27">
        <v>57.31</v>
      </c>
      <c r="H527" s="15">
        <f t="shared" si="41"/>
        <v>0.57310000000000005</v>
      </c>
      <c r="J527" s="12">
        <v>43625</v>
      </c>
      <c r="K527" s="33">
        <v>86.56</v>
      </c>
      <c r="L527" s="15">
        <f t="shared" si="42"/>
        <v>0.86560000000000004</v>
      </c>
      <c r="N527" s="12">
        <v>43625</v>
      </c>
      <c r="O527" s="27">
        <v>47.84</v>
      </c>
      <c r="P527" s="16">
        <f t="shared" si="43"/>
        <v>0.47840000000000005</v>
      </c>
    </row>
    <row r="528" spans="1:16" x14ac:dyDescent="0.25">
      <c r="A528" s="9">
        <f t="shared" si="44"/>
        <v>10</v>
      </c>
      <c r="B528" s="12">
        <v>43626</v>
      </c>
      <c r="C528" s="27">
        <v>74.12</v>
      </c>
      <c r="D528" s="14">
        <f t="shared" si="40"/>
        <v>0.74120000000000008</v>
      </c>
      <c r="F528" s="12">
        <v>43626</v>
      </c>
      <c r="G528" s="27">
        <v>57.24</v>
      </c>
      <c r="H528" s="15">
        <f t="shared" si="41"/>
        <v>0.57240000000000002</v>
      </c>
      <c r="J528" s="12">
        <v>43626</v>
      </c>
      <c r="K528" s="33">
        <v>86.46</v>
      </c>
      <c r="L528" s="15">
        <f t="shared" si="42"/>
        <v>0.86459999999999992</v>
      </c>
      <c r="N528" s="12">
        <v>43626</v>
      </c>
      <c r="O528" s="27">
        <v>47.87</v>
      </c>
      <c r="P528" s="16">
        <f t="shared" si="43"/>
        <v>0.47869999999999996</v>
      </c>
    </row>
    <row r="529" spans="1:16" x14ac:dyDescent="0.25">
      <c r="A529" s="9">
        <f t="shared" si="44"/>
        <v>11</v>
      </c>
      <c r="B529" s="12">
        <v>43627</v>
      </c>
      <c r="C529" s="27">
        <v>73.95</v>
      </c>
      <c r="D529" s="14">
        <f t="shared" si="40"/>
        <v>0.73950000000000005</v>
      </c>
      <c r="F529" s="12">
        <v>43627</v>
      </c>
      <c r="G529" s="27">
        <v>57.18</v>
      </c>
      <c r="H529" s="15">
        <f t="shared" si="41"/>
        <v>0.57179999999999997</v>
      </c>
      <c r="J529" s="12">
        <v>43627</v>
      </c>
      <c r="K529" s="33">
        <v>86.4</v>
      </c>
      <c r="L529" s="15">
        <f t="shared" si="42"/>
        <v>0.8640000000000001</v>
      </c>
      <c r="N529" s="12">
        <v>43627</v>
      </c>
      <c r="O529" s="27">
        <v>47.86</v>
      </c>
      <c r="P529" s="16">
        <f t="shared" si="43"/>
        <v>0.47859999999999997</v>
      </c>
    </row>
    <row r="530" spans="1:16" x14ac:dyDescent="0.25">
      <c r="A530" s="9">
        <f t="shared" si="44"/>
        <v>12</v>
      </c>
      <c r="B530" s="12">
        <v>43628</v>
      </c>
      <c r="C530" s="27">
        <v>73.63</v>
      </c>
      <c r="D530" s="14">
        <f t="shared" si="40"/>
        <v>0.73629999999999995</v>
      </c>
      <c r="F530" s="12">
        <v>43628</v>
      </c>
      <c r="G530" s="27">
        <v>57.11</v>
      </c>
      <c r="H530" s="15">
        <f t="shared" si="41"/>
        <v>0.57109999999999994</v>
      </c>
      <c r="J530" s="12">
        <v>43628</v>
      </c>
      <c r="K530" s="33">
        <v>86.46</v>
      </c>
      <c r="L530" s="15">
        <f t="shared" si="42"/>
        <v>0.86459999999999992</v>
      </c>
      <c r="N530" s="12">
        <v>43628</v>
      </c>
      <c r="O530" s="27">
        <v>47.83</v>
      </c>
      <c r="P530" s="16">
        <f t="shared" si="43"/>
        <v>0.4783</v>
      </c>
    </row>
    <row r="531" spans="1:16" x14ac:dyDescent="0.25">
      <c r="A531" s="9">
        <f t="shared" si="44"/>
        <v>13</v>
      </c>
      <c r="B531" s="12">
        <v>43629</v>
      </c>
      <c r="C531" s="27">
        <v>73.25</v>
      </c>
      <c r="D531" s="14">
        <f t="shared" si="40"/>
        <v>0.73250000000000004</v>
      </c>
      <c r="F531" s="12">
        <v>43629</v>
      </c>
      <c r="G531" s="27">
        <v>57.01</v>
      </c>
      <c r="H531" s="15">
        <f t="shared" si="41"/>
        <v>0.57009999999999994</v>
      </c>
      <c r="J531" s="12">
        <v>43629</v>
      </c>
      <c r="K531" s="33">
        <v>86.72</v>
      </c>
      <c r="L531" s="15">
        <f t="shared" si="42"/>
        <v>0.86719999999999997</v>
      </c>
      <c r="N531" s="12">
        <v>43629</v>
      </c>
      <c r="O531" s="27">
        <v>47.86</v>
      </c>
      <c r="P531" s="16">
        <f t="shared" si="43"/>
        <v>0.47859999999999997</v>
      </c>
    </row>
    <row r="532" spans="1:16" x14ac:dyDescent="0.25">
      <c r="A532" s="9">
        <f t="shared" si="44"/>
        <v>14</v>
      </c>
      <c r="B532" s="12">
        <v>43630</v>
      </c>
      <c r="C532" s="27">
        <v>73.13</v>
      </c>
      <c r="D532" s="14">
        <f t="shared" si="40"/>
        <v>0.73129999999999995</v>
      </c>
      <c r="F532" s="12">
        <v>43630</v>
      </c>
      <c r="G532" s="27">
        <v>56.94</v>
      </c>
      <c r="H532" s="15">
        <f t="shared" si="41"/>
        <v>0.56940000000000002</v>
      </c>
      <c r="J532" s="12">
        <v>43630</v>
      </c>
      <c r="K532" s="33">
        <v>87.39</v>
      </c>
      <c r="L532" s="15">
        <f t="shared" si="42"/>
        <v>0.87390000000000001</v>
      </c>
      <c r="N532" s="12">
        <v>43630</v>
      </c>
      <c r="O532" s="27">
        <v>47.82</v>
      </c>
      <c r="P532" s="16">
        <f t="shared" si="43"/>
        <v>0.47820000000000001</v>
      </c>
    </row>
    <row r="533" spans="1:16" x14ac:dyDescent="0.25">
      <c r="A533" s="9">
        <f t="shared" si="44"/>
        <v>15</v>
      </c>
      <c r="B533" s="12">
        <v>43631</v>
      </c>
      <c r="C533" s="27">
        <v>73.28</v>
      </c>
      <c r="D533" s="14">
        <f t="shared" si="40"/>
        <v>0.73280000000000001</v>
      </c>
      <c r="F533" s="12">
        <v>43631</v>
      </c>
      <c r="G533" s="27">
        <v>56.83</v>
      </c>
      <c r="H533" s="15">
        <f t="shared" si="41"/>
        <v>0.56830000000000003</v>
      </c>
      <c r="J533" s="12">
        <v>43631</v>
      </c>
      <c r="K533" s="33">
        <v>88.38</v>
      </c>
      <c r="L533" s="15">
        <f t="shared" si="42"/>
        <v>0.88379999999999992</v>
      </c>
      <c r="N533" s="12">
        <v>43631</v>
      </c>
      <c r="O533" s="27">
        <v>47.85</v>
      </c>
      <c r="P533" s="16">
        <f t="shared" si="43"/>
        <v>0.47850000000000004</v>
      </c>
    </row>
    <row r="534" spans="1:16" x14ac:dyDescent="0.25">
      <c r="A534" s="9">
        <f t="shared" si="44"/>
        <v>16</v>
      </c>
      <c r="B534" s="12">
        <v>43632</v>
      </c>
      <c r="C534" s="27">
        <v>73.48</v>
      </c>
      <c r="D534" s="14">
        <f t="shared" si="40"/>
        <v>0.73480000000000001</v>
      </c>
      <c r="F534" s="12">
        <v>43632</v>
      </c>
      <c r="G534" s="27">
        <v>56.73</v>
      </c>
      <c r="H534" s="15">
        <f t="shared" si="41"/>
        <v>0.56729999999999992</v>
      </c>
      <c r="J534" s="12">
        <v>43632</v>
      </c>
      <c r="K534" s="33">
        <v>89.61</v>
      </c>
      <c r="L534" s="15">
        <f t="shared" si="42"/>
        <v>0.89610000000000001</v>
      </c>
      <c r="N534" s="12">
        <v>43632</v>
      </c>
      <c r="O534" s="27">
        <v>47.8</v>
      </c>
      <c r="P534" s="16">
        <f t="shared" si="43"/>
        <v>0.47799999999999998</v>
      </c>
    </row>
    <row r="535" spans="1:16" x14ac:dyDescent="0.25">
      <c r="A535" s="9">
        <f t="shared" si="44"/>
        <v>17</v>
      </c>
      <c r="B535" s="12">
        <v>43633</v>
      </c>
      <c r="C535" s="27">
        <v>73.650000000000006</v>
      </c>
      <c r="D535" s="14">
        <f t="shared" si="40"/>
        <v>0.73650000000000004</v>
      </c>
      <c r="F535" s="12">
        <v>43633</v>
      </c>
      <c r="G535" s="27">
        <v>56.61</v>
      </c>
      <c r="H535" s="15">
        <f t="shared" si="41"/>
        <v>0.56610000000000005</v>
      </c>
      <c r="J535" s="12">
        <v>43633</v>
      </c>
      <c r="K535" s="33">
        <v>90.07</v>
      </c>
      <c r="L535" s="15">
        <f t="shared" si="42"/>
        <v>0.90069999999999995</v>
      </c>
      <c r="N535" s="12">
        <v>43633</v>
      </c>
      <c r="O535" s="27">
        <v>47.74</v>
      </c>
      <c r="P535" s="16">
        <f t="shared" si="43"/>
        <v>0.47740000000000005</v>
      </c>
    </row>
    <row r="536" spans="1:16" x14ac:dyDescent="0.25">
      <c r="A536" s="9">
        <f t="shared" si="44"/>
        <v>18</v>
      </c>
      <c r="B536" s="12">
        <v>43634</v>
      </c>
      <c r="C536" s="27">
        <v>73.7</v>
      </c>
      <c r="D536" s="14">
        <f t="shared" si="40"/>
        <v>0.73699999999999999</v>
      </c>
      <c r="F536" s="12">
        <v>43634</v>
      </c>
      <c r="G536" s="27">
        <v>56.54</v>
      </c>
      <c r="H536" s="15">
        <f t="shared" si="41"/>
        <v>0.56540000000000001</v>
      </c>
      <c r="J536" s="12">
        <v>43634</v>
      </c>
      <c r="K536" s="33">
        <v>90.22</v>
      </c>
      <c r="L536" s="15">
        <f t="shared" si="42"/>
        <v>0.9022</v>
      </c>
      <c r="N536" s="12">
        <v>43634</v>
      </c>
      <c r="O536" s="27">
        <v>47.74</v>
      </c>
      <c r="P536" s="16">
        <f t="shared" si="43"/>
        <v>0.47740000000000005</v>
      </c>
    </row>
    <row r="537" spans="1:16" x14ac:dyDescent="0.25">
      <c r="A537" s="9">
        <f t="shared" si="44"/>
        <v>19</v>
      </c>
      <c r="B537" s="12">
        <v>43635</v>
      </c>
      <c r="C537" s="27">
        <v>73.75</v>
      </c>
      <c r="D537" s="14">
        <f t="shared" si="40"/>
        <v>0.73750000000000004</v>
      </c>
      <c r="F537" s="12">
        <v>43635</v>
      </c>
      <c r="G537" s="27">
        <v>56.48</v>
      </c>
      <c r="H537" s="15">
        <f t="shared" si="41"/>
        <v>0.56479999999999997</v>
      </c>
      <c r="J537" s="12">
        <v>43635</v>
      </c>
      <c r="K537" s="33">
        <v>90.37</v>
      </c>
      <c r="L537" s="15">
        <f t="shared" si="42"/>
        <v>0.90370000000000006</v>
      </c>
      <c r="N537" s="12">
        <v>43635</v>
      </c>
      <c r="O537" s="27">
        <v>47.7</v>
      </c>
      <c r="P537" s="16">
        <f t="shared" si="43"/>
        <v>0.47700000000000004</v>
      </c>
    </row>
    <row r="538" spans="1:16" x14ac:dyDescent="0.25">
      <c r="A538" s="9">
        <f t="shared" si="44"/>
        <v>20</v>
      </c>
      <c r="B538" s="12">
        <v>43636</v>
      </c>
      <c r="C538" s="27">
        <v>73.73</v>
      </c>
      <c r="D538" s="14">
        <f t="shared" si="40"/>
        <v>0.73730000000000007</v>
      </c>
      <c r="F538" s="12">
        <v>43636</v>
      </c>
      <c r="G538" s="27">
        <v>56.4</v>
      </c>
      <c r="H538" s="15">
        <f t="shared" si="41"/>
        <v>0.56399999999999995</v>
      </c>
      <c r="J538" s="12">
        <v>43636</v>
      </c>
      <c r="K538" s="33">
        <v>90.66</v>
      </c>
      <c r="L538" s="15">
        <f t="shared" si="42"/>
        <v>0.90659999999999996</v>
      </c>
      <c r="N538" s="12">
        <v>43636</v>
      </c>
      <c r="O538" s="27">
        <v>47.73</v>
      </c>
      <c r="P538" s="16">
        <f t="shared" si="43"/>
        <v>0.47729999999999995</v>
      </c>
    </row>
    <row r="539" spans="1:16" x14ac:dyDescent="0.25">
      <c r="A539" s="9">
        <f t="shared" si="44"/>
        <v>21</v>
      </c>
      <c r="B539" s="12">
        <v>43637</v>
      </c>
      <c r="C539" s="27">
        <v>73.819999999999993</v>
      </c>
      <c r="D539" s="14">
        <f t="shared" si="40"/>
        <v>0.73819999999999997</v>
      </c>
      <c r="F539" s="12">
        <v>43637</v>
      </c>
      <c r="G539" s="27">
        <v>56.42</v>
      </c>
      <c r="H539" s="15">
        <f t="shared" si="41"/>
        <v>0.56420000000000003</v>
      </c>
      <c r="J539" s="12">
        <v>43637</v>
      </c>
      <c r="K539" s="33">
        <v>90.6</v>
      </c>
      <c r="L539" s="15">
        <f t="shared" si="42"/>
        <v>0.90599999999999992</v>
      </c>
      <c r="N539" s="12">
        <v>43637</v>
      </c>
      <c r="O539" s="27">
        <v>47.7</v>
      </c>
      <c r="P539" s="16">
        <f t="shared" si="43"/>
        <v>0.47700000000000004</v>
      </c>
    </row>
    <row r="540" spans="1:16" x14ac:dyDescent="0.25">
      <c r="A540" s="9">
        <f t="shared" si="44"/>
        <v>22</v>
      </c>
      <c r="B540" s="12">
        <v>43638</v>
      </c>
      <c r="C540" s="27">
        <v>73.81</v>
      </c>
      <c r="D540" s="14">
        <f t="shared" si="40"/>
        <v>0.73809999999999998</v>
      </c>
      <c r="F540" s="12">
        <v>43638</v>
      </c>
      <c r="G540" s="27">
        <v>56.38</v>
      </c>
      <c r="H540" s="15">
        <f t="shared" si="41"/>
        <v>0.56380000000000008</v>
      </c>
      <c r="J540" s="12">
        <v>43638</v>
      </c>
      <c r="K540" s="33">
        <v>90.61</v>
      </c>
      <c r="L540" s="15">
        <f t="shared" si="42"/>
        <v>0.90610000000000002</v>
      </c>
      <c r="N540" s="12">
        <v>43638</v>
      </c>
      <c r="O540" s="27">
        <v>47.67</v>
      </c>
      <c r="P540" s="16">
        <f t="shared" si="43"/>
        <v>0.47670000000000001</v>
      </c>
    </row>
    <row r="541" spans="1:16" x14ac:dyDescent="0.25">
      <c r="A541" s="9">
        <f t="shared" si="44"/>
        <v>23</v>
      </c>
      <c r="B541" s="12">
        <v>43639</v>
      </c>
      <c r="C541" s="27">
        <v>73.849999999999994</v>
      </c>
      <c r="D541" s="14">
        <f t="shared" si="40"/>
        <v>0.73849999999999993</v>
      </c>
      <c r="F541" s="12">
        <v>43639</v>
      </c>
      <c r="G541" s="27">
        <v>56.35</v>
      </c>
      <c r="H541" s="15">
        <f t="shared" si="41"/>
        <v>0.5635</v>
      </c>
      <c r="J541" s="12">
        <v>43639</v>
      </c>
      <c r="K541" s="33">
        <v>90.95</v>
      </c>
      <c r="L541" s="15">
        <f t="shared" si="42"/>
        <v>0.90949999999999998</v>
      </c>
      <c r="N541" s="12">
        <v>43639</v>
      </c>
      <c r="O541" s="27">
        <v>47.67</v>
      </c>
      <c r="P541" s="16">
        <f t="shared" si="43"/>
        <v>0.47670000000000001</v>
      </c>
    </row>
    <row r="542" spans="1:16" x14ac:dyDescent="0.25">
      <c r="A542" s="9">
        <f t="shared" si="44"/>
        <v>24</v>
      </c>
      <c r="B542" s="12">
        <v>43640</v>
      </c>
      <c r="C542" s="27">
        <v>73.77</v>
      </c>
      <c r="D542" s="14">
        <f t="shared" si="40"/>
        <v>0.73769999999999991</v>
      </c>
      <c r="F542" s="12">
        <v>43640</v>
      </c>
      <c r="G542" s="27">
        <v>55.96</v>
      </c>
      <c r="H542" s="15">
        <f t="shared" si="41"/>
        <v>0.55959999999999999</v>
      </c>
      <c r="J542" s="12">
        <v>43640</v>
      </c>
      <c r="K542" s="33">
        <v>90.47</v>
      </c>
      <c r="L542" s="15">
        <f t="shared" si="42"/>
        <v>0.90469999999999995</v>
      </c>
      <c r="N542" s="12">
        <v>43640</v>
      </c>
      <c r="O542" s="27">
        <v>47.62</v>
      </c>
      <c r="P542" s="16">
        <f t="shared" si="43"/>
        <v>0.47619999999999996</v>
      </c>
    </row>
    <row r="543" spans="1:16" x14ac:dyDescent="0.25">
      <c r="A543" s="9">
        <f t="shared" si="44"/>
        <v>25</v>
      </c>
      <c r="B543" s="12">
        <v>43641</v>
      </c>
      <c r="C543" s="27">
        <v>73.73</v>
      </c>
      <c r="D543" s="14">
        <f t="shared" si="40"/>
        <v>0.73730000000000007</v>
      </c>
      <c r="F543" s="12">
        <v>43641</v>
      </c>
      <c r="G543" s="27">
        <v>55.83</v>
      </c>
      <c r="H543" s="15">
        <f t="shared" si="41"/>
        <v>0.55830000000000002</v>
      </c>
      <c r="J543" s="12">
        <v>43641</v>
      </c>
      <c r="K543" s="33">
        <v>89.84</v>
      </c>
      <c r="L543" s="15">
        <f t="shared" si="42"/>
        <v>0.89840000000000009</v>
      </c>
      <c r="N543" s="12">
        <v>43641</v>
      </c>
      <c r="O543" s="27">
        <v>47.58</v>
      </c>
      <c r="P543" s="16">
        <f t="shared" si="43"/>
        <v>0.4758</v>
      </c>
    </row>
    <row r="544" spans="1:16" x14ac:dyDescent="0.25">
      <c r="A544" s="9">
        <f t="shared" si="44"/>
        <v>26</v>
      </c>
      <c r="B544" s="12">
        <v>43642</v>
      </c>
      <c r="C544" s="27">
        <v>73.67</v>
      </c>
      <c r="D544" s="14">
        <f t="shared" si="40"/>
        <v>0.73670000000000002</v>
      </c>
      <c r="F544" s="12">
        <v>43642</v>
      </c>
      <c r="G544" s="27">
        <v>55.72</v>
      </c>
      <c r="H544" s="15">
        <f t="shared" si="41"/>
        <v>0.55720000000000003</v>
      </c>
      <c r="J544" s="12">
        <v>43642</v>
      </c>
      <c r="K544" s="33">
        <v>89.4</v>
      </c>
      <c r="L544" s="15">
        <f t="shared" si="42"/>
        <v>0.89400000000000002</v>
      </c>
      <c r="N544" s="12">
        <v>43642</v>
      </c>
      <c r="O544" s="27">
        <v>47.42</v>
      </c>
      <c r="P544" s="16">
        <f t="shared" si="43"/>
        <v>0.47420000000000001</v>
      </c>
    </row>
    <row r="545" spans="1:16" x14ac:dyDescent="0.25">
      <c r="A545" s="9">
        <f t="shared" si="44"/>
        <v>27</v>
      </c>
      <c r="B545" s="12">
        <v>43643</v>
      </c>
      <c r="C545" s="27">
        <v>73.56</v>
      </c>
      <c r="D545" s="14">
        <f t="shared" si="40"/>
        <v>0.73560000000000003</v>
      </c>
      <c r="F545" s="12">
        <v>43643</v>
      </c>
      <c r="G545" s="27">
        <v>55.63</v>
      </c>
      <c r="H545" s="15">
        <f t="shared" si="41"/>
        <v>0.55630000000000002</v>
      </c>
      <c r="J545" s="12">
        <v>43643</v>
      </c>
      <c r="K545" s="33">
        <v>88.88</v>
      </c>
      <c r="L545" s="15">
        <f t="shared" si="42"/>
        <v>0.88879999999999992</v>
      </c>
      <c r="N545" s="12">
        <v>43643</v>
      </c>
      <c r="O545" s="27">
        <v>47.33</v>
      </c>
      <c r="P545" s="16">
        <f t="shared" si="43"/>
        <v>0.4733</v>
      </c>
    </row>
    <row r="546" spans="1:16" x14ac:dyDescent="0.25">
      <c r="A546" s="9">
        <f t="shared" si="44"/>
        <v>28</v>
      </c>
      <c r="B546" s="12">
        <v>43644</v>
      </c>
      <c r="C546" s="27">
        <v>73.540000000000006</v>
      </c>
      <c r="D546" s="14">
        <f t="shared" si="40"/>
        <v>0.73540000000000005</v>
      </c>
      <c r="F546" s="12">
        <v>43644</v>
      </c>
      <c r="G546" s="27">
        <v>55.57</v>
      </c>
      <c r="H546" s="15">
        <f t="shared" si="41"/>
        <v>0.55569999999999997</v>
      </c>
      <c r="J546" s="12">
        <v>43644</v>
      </c>
      <c r="K546" s="33">
        <v>88.23</v>
      </c>
      <c r="L546" s="15">
        <f t="shared" si="42"/>
        <v>0.88230000000000008</v>
      </c>
      <c r="N546" s="12">
        <v>43644</v>
      </c>
      <c r="O546" s="27">
        <v>47.3</v>
      </c>
      <c r="P546" s="16">
        <f t="shared" si="43"/>
        <v>0.47299999999999998</v>
      </c>
    </row>
    <row r="547" spans="1:16" x14ac:dyDescent="0.25">
      <c r="A547" s="9">
        <f t="shared" si="44"/>
        <v>29</v>
      </c>
      <c r="B547" s="12">
        <v>43645</v>
      </c>
      <c r="C547" s="27">
        <v>73.569999999999993</v>
      </c>
      <c r="D547" s="14">
        <f t="shared" si="40"/>
        <v>0.73569999999999991</v>
      </c>
      <c r="F547" s="12">
        <v>43645</v>
      </c>
      <c r="G547" s="27">
        <v>55.52</v>
      </c>
      <c r="H547" s="15">
        <f t="shared" si="41"/>
        <v>0.55520000000000003</v>
      </c>
      <c r="J547" s="12">
        <v>43645</v>
      </c>
      <c r="K547" s="33">
        <v>88</v>
      </c>
      <c r="L547" s="15">
        <f t="shared" si="42"/>
        <v>0.88</v>
      </c>
      <c r="N547" s="12">
        <v>43645</v>
      </c>
      <c r="O547" s="27">
        <v>47.22</v>
      </c>
      <c r="P547" s="16">
        <f t="shared" si="43"/>
        <v>0.47220000000000001</v>
      </c>
    </row>
    <row r="548" spans="1:16" x14ac:dyDescent="0.25">
      <c r="A548" s="9">
        <f t="shared" si="44"/>
        <v>30</v>
      </c>
      <c r="B548" s="12">
        <v>43646</v>
      </c>
      <c r="C548" s="27">
        <v>73.61</v>
      </c>
      <c r="D548" s="14">
        <f t="shared" si="40"/>
        <v>0.73609999999999998</v>
      </c>
      <c r="F548" s="12">
        <v>43646</v>
      </c>
      <c r="G548" s="27">
        <v>55.44</v>
      </c>
      <c r="H548" s="15">
        <f t="shared" si="41"/>
        <v>0.5544</v>
      </c>
      <c r="J548" s="12">
        <v>43646</v>
      </c>
      <c r="K548" s="33">
        <v>88.49</v>
      </c>
      <c r="L548" s="15">
        <f t="shared" si="42"/>
        <v>0.88489999999999991</v>
      </c>
      <c r="N548" s="12">
        <v>43646</v>
      </c>
      <c r="O548" s="27">
        <v>47.23</v>
      </c>
      <c r="P548" s="16">
        <f t="shared" si="43"/>
        <v>0.47229999999999994</v>
      </c>
    </row>
    <row r="549" spans="1:16" x14ac:dyDescent="0.25">
      <c r="A549" s="9">
        <f t="shared" si="44"/>
        <v>1</v>
      </c>
      <c r="B549" s="12">
        <v>43647</v>
      </c>
      <c r="C549" s="27">
        <v>73.61</v>
      </c>
      <c r="D549" s="14">
        <f t="shared" si="40"/>
        <v>0.73609999999999998</v>
      </c>
      <c r="F549" s="12">
        <v>43647</v>
      </c>
      <c r="G549" s="27">
        <v>55.42</v>
      </c>
      <c r="H549" s="15">
        <f t="shared" si="41"/>
        <v>0.55420000000000003</v>
      </c>
      <c r="J549" s="12">
        <v>43647</v>
      </c>
      <c r="K549" s="33">
        <v>88.49</v>
      </c>
      <c r="L549" s="15">
        <f t="shared" si="42"/>
        <v>0.88489999999999991</v>
      </c>
      <c r="N549" s="12">
        <v>43647</v>
      </c>
      <c r="O549" s="27">
        <v>47.14</v>
      </c>
      <c r="P549" s="16">
        <f t="shared" si="43"/>
        <v>0.47139999999999999</v>
      </c>
    </row>
    <row r="550" spans="1:16" x14ac:dyDescent="0.25">
      <c r="A550" s="9">
        <f t="shared" si="44"/>
        <v>2</v>
      </c>
      <c r="B550" s="12">
        <v>43648</v>
      </c>
      <c r="C550" s="27">
        <v>73.5</v>
      </c>
      <c r="D550" s="14">
        <f t="shared" si="40"/>
        <v>0.73499999999999999</v>
      </c>
      <c r="F550" s="12">
        <v>43648</v>
      </c>
      <c r="G550" s="27">
        <v>55.33</v>
      </c>
      <c r="H550" s="15">
        <f t="shared" si="41"/>
        <v>0.55330000000000001</v>
      </c>
      <c r="J550" s="12">
        <v>43648</v>
      </c>
      <c r="K550" s="33">
        <v>88.79</v>
      </c>
      <c r="L550" s="15">
        <f t="shared" si="42"/>
        <v>0.88790000000000002</v>
      </c>
      <c r="N550" s="12">
        <v>43648</v>
      </c>
      <c r="O550" s="27">
        <v>47.06</v>
      </c>
      <c r="P550" s="16">
        <f t="shared" si="43"/>
        <v>0.47060000000000002</v>
      </c>
    </row>
    <row r="551" spans="1:16" x14ac:dyDescent="0.25">
      <c r="A551" s="9">
        <f t="shared" si="44"/>
        <v>3</v>
      </c>
      <c r="B551" s="12">
        <v>43649</v>
      </c>
      <c r="C551" s="27">
        <v>73.38</v>
      </c>
      <c r="D551" s="14">
        <f t="shared" si="40"/>
        <v>0.73380000000000001</v>
      </c>
      <c r="F551" s="12">
        <v>43649</v>
      </c>
      <c r="G551" s="27">
        <v>55.24</v>
      </c>
      <c r="H551" s="15">
        <f t="shared" si="41"/>
        <v>0.5524</v>
      </c>
      <c r="J551" s="12">
        <v>43649</v>
      </c>
      <c r="K551" s="33">
        <v>89.85</v>
      </c>
      <c r="L551" s="15">
        <f t="shared" si="42"/>
        <v>0.89849999999999997</v>
      </c>
      <c r="N551" s="12">
        <v>43649</v>
      </c>
      <c r="O551" s="27">
        <v>46.99</v>
      </c>
      <c r="P551" s="16">
        <f t="shared" si="43"/>
        <v>0.46990000000000004</v>
      </c>
    </row>
    <row r="552" spans="1:16" x14ac:dyDescent="0.25">
      <c r="A552" s="9">
        <f t="shared" si="44"/>
        <v>4</v>
      </c>
      <c r="B552" s="12">
        <v>43650</v>
      </c>
      <c r="C552" s="27">
        <v>73.400000000000006</v>
      </c>
      <c r="D552" s="14">
        <f t="shared" si="40"/>
        <v>0.7340000000000001</v>
      </c>
      <c r="F552" s="12">
        <v>43650</v>
      </c>
      <c r="G552" s="27">
        <v>55.19</v>
      </c>
      <c r="H552" s="15">
        <f t="shared" si="41"/>
        <v>0.55189999999999995</v>
      </c>
      <c r="J552" s="12">
        <v>43650</v>
      </c>
      <c r="K552" s="33">
        <v>89.69</v>
      </c>
      <c r="L552" s="15">
        <f t="shared" si="42"/>
        <v>0.89690000000000003</v>
      </c>
      <c r="N552" s="12">
        <v>43650</v>
      </c>
      <c r="O552" s="27">
        <v>46.96</v>
      </c>
      <c r="P552" s="16">
        <f t="shared" si="43"/>
        <v>0.46960000000000002</v>
      </c>
    </row>
    <row r="553" spans="1:16" x14ac:dyDescent="0.25">
      <c r="A553" s="9">
        <f t="shared" si="44"/>
        <v>5</v>
      </c>
      <c r="B553" s="12">
        <v>43651</v>
      </c>
      <c r="C553" s="27">
        <v>73.430000000000007</v>
      </c>
      <c r="D553" s="14">
        <f t="shared" si="40"/>
        <v>0.73430000000000006</v>
      </c>
      <c r="F553" s="12">
        <v>43651</v>
      </c>
      <c r="G553" s="27">
        <v>55.05</v>
      </c>
      <c r="H553" s="15">
        <f t="shared" si="41"/>
        <v>0.55049999999999999</v>
      </c>
      <c r="J553" s="12">
        <v>43651</v>
      </c>
      <c r="K553" s="33">
        <v>89.36</v>
      </c>
      <c r="L553" s="15">
        <f t="shared" si="42"/>
        <v>0.89359999999999995</v>
      </c>
      <c r="N553" s="12">
        <v>43651</v>
      </c>
      <c r="O553" s="27">
        <v>46.96</v>
      </c>
      <c r="P553" s="16">
        <f t="shared" si="43"/>
        <v>0.46960000000000002</v>
      </c>
    </row>
    <row r="554" spans="1:16" x14ac:dyDescent="0.25">
      <c r="A554" s="9">
        <f t="shared" si="44"/>
        <v>6</v>
      </c>
      <c r="B554" s="12">
        <v>43652</v>
      </c>
      <c r="C554" s="27">
        <v>73.36</v>
      </c>
      <c r="D554" s="14">
        <f t="shared" si="40"/>
        <v>0.73360000000000003</v>
      </c>
      <c r="F554" s="12">
        <v>43652</v>
      </c>
      <c r="G554" s="27">
        <v>55</v>
      </c>
      <c r="H554" s="15">
        <f t="shared" si="41"/>
        <v>0.55000000000000004</v>
      </c>
      <c r="J554" s="12">
        <v>43652</v>
      </c>
      <c r="K554" s="33">
        <v>89.3</v>
      </c>
      <c r="L554" s="15">
        <f t="shared" si="42"/>
        <v>0.89300000000000002</v>
      </c>
      <c r="N554" s="12">
        <v>43652</v>
      </c>
      <c r="O554" s="27">
        <v>46.96</v>
      </c>
      <c r="P554" s="16">
        <f t="shared" si="43"/>
        <v>0.46960000000000002</v>
      </c>
    </row>
    <row r="555" spans="1:16" x14ac:dyDescent="0.25">
      <c r="A555" s="9">
        <f t="shared" si="44"/>
        <v>7</v>
      </c>
      <c r="B555" s="12">
        <v>43653</v>
      </c>
      <c r="C555" s="27">
        <v>73.52</v>
      </c>
      <c r="D555" s="14">
        <f t="shared" si="40"/>
        <v>0.73519999999999996</v>
      </c>
      <c r="F555" s="12">
        <v>43653</v>
      </c>
      <c r="G555" s="27">
        <v>54.97</v>
      </c>
      <c r="H555" s="15">
        <f t="shared" si="41"/>
        <v>0.54969999999999997</v>
      </c>
      <c r="J555" s="12">
        <v>43653</v>
      </c>
      <c r="K555" s="33">
        <v>89.64</v>
      </c>
      <c r="L555" s="15">
        <f t="shared" si="42"/>
        <v>0.89639999999999997</v>
      </c>
      <c r="N555" s="12">
        <v>43653</v>
      </c>
      <c r="O555" s="27">
        <v>47</v>
      </c>
      <c r="P555" s="16">
        <f t="shared" si="43"/>
        <v>0.47</v>
      </c>
    </row>
    <row r="556" spans="1:16" x14ac:dyDescent="0.25">
      <c r="A556" s="9">
        <f t="shared" si="44"/>
        <v>8</v>
      </c>
      <c r="B556" s="12">
        <v>43654</v>
      </c>
      <c r="C556" s="27">
        <v>73.59</v>
      </c>
      <c r="D556" s="14">
        <f t="shared" si="40"/>
        <v>0.7359</v>
      </c>
      <c r="F556" s="12">
        <v>43654</v>
      </c>
      <c r="G556" s="27">
        <v>54.86</v>
      </c>
      <c r="H556" s="15">
        <f t="shared" si="41"/>
        <v>0.54859999999999998</v>
      </c>
      <c r="J556" s="12">
        <v>43654</v>
      </c>
      <c r="K556" s="33">
        <v>89.4</v>
      </c>
      <c r="L556" s="15">
        <f t="shared" si="42"/>
        <v>0.89400000000000002</v>
      </c>
      <c r="N556" s="12">
        <v>43654</v>
      </c>
      <c r="O556" s="27">
        <v>47</v>
      </c>
      <c r="P556" s="16">
        <f t="shared" si="43"/>
        <v>0.47</v>
      </c>
    </row>
    <row r="557" spans="1:16" x14ac:dyDescent="0.25">
      <c r="A557" s="9">
        <f t="shared" si="44"/>
        <v>9</v>
      </c>
      <c r="B557" s="12">
        <v>43655</v>
      </c>
      <c r="C557" s="27">
        <v>73.489999999999995</v>
      </c>
      <c r="D557" s="14">
        <f t="shared" si="40"/>
        <v>0.7349</v>
      </c>
      <c r="F557" s="12">
        <v>43655</v>
      </c>
      <c r="G557" s="27">
        <v>54.79</v>
      </c>
      <c r="H557" s="15">
        <f t="shared" si="41"/>
        <v>0.54789999999999994</v>
      </c>
      <c r="J557" s="12">
        <v>43655</v>
      </c>
      <c r="K557" s="33">
        <v>89.08</v>
      </c>
      <c r="L557" s="15">
        <f t="shared" si="42"/>
        <v>0.89080000000000004</v>
      </c>
      <c r="N557" s="12">
        <v>43655</v>
      </c>
      <c r="O557" s="27">
        <v>46.99</v>
      </c>
      <c r="P557" s="16">
        <f t="shared" si="43"/>
        <v>0.46990000000000004</v>
      </c>
    </row>
    <row r="558" spans="1:16" x14ac:dyDescent="0.25">
      <c r="A558" s="9">
        <f t="shared" si="44"/>
        <v>10</v>
      </c>
      <c r="B558" s="12">
        <v>43656</v>
      </c>
      <c r="C558" s="27">
        <v>73.33</v>
      </c>
      <c r="D558" s="14">
        <f t="shared" si="40"/>
        <v>0.73329999999999995</v>
      </c>
      <c r="F558" s="12">
        <v>43656</v>
      </c>
      <c r="G558" s="27">
        <v>54.68</v>
      </c>
      <c r="H558" s="15">
        <f t="shared" si="41"/>
        <v>0.54679999999999995</v>
      </c>
      <c r="J558" s="12">
        <v>43656</v>
      </c>
      <c r="K558" s="33">
        <v>88.46</v>
      </c>
      <c r="L558" s="15">
        <f t="shared" si="42"/>
        <v>0.88459999999999994</v>
      </c>
      <c r="N558" s="12">
        <v>43656</v>
      </c>
      <c r="O558" s="27">
        <v>46.97</v>
      </c>
      <c r="P558" s="16">
        <f t="shared" si="43"/>
        <v>0.46970000000000001</v>
      </c>
    </row>
    <row r="559" spans="1:16" x14ac:dyDescent="0.25">
      <c r="A559" s="9">
        <f t="shared" si="44"/>
        <v>11</v>
      </c>
      <c r="B559" s="12">
        <v>43657</v>
      </c>
      <c r="C559" s="27">
        <v>73.08</v>
      </c>
      <c r="D559" s="14">
        <f t="shared" si="40"/>
        <v>0.73080000000000001</v>
      </c>
      <c r="F559" s="12">
        <v>43657</v>
      </c>
      <c r="G559" s="27">
        <v>54.6</v>
      </c>
      <c r="H559" s="15">
        <f t="shared" si="41"/>
        <v>0.54600000000000004</v>
      </c>
      <c r="J559" s="12">
        <v>43657</v>
      </c>
      <c r="K559" s="33">
        <v>87.89</v>
      </c>
      <c r="L559" s="15">
        <f t="shared" si="42"/>
        <v>0.87890000000000001</v>
      </c>
      <c r="N559" s="12">
        <v>43657</v>
      </c>
      <c r="O559" s="27">
        <v>46.9</v>
      </c>
      <c r="P559" s="16">
        <f t="shared" si="43"/>
        <v>0.46899999999999997</v>
      </c>
    </row>
    <row r="560" spans="1:16" x14ac:dyDescent="0.25">
      <c r="A560" s="9">
        <f t="shared" si="44"/>
        <v>12</v>
      </c>
      <c r="B560" s="12">
        <v>43658</v>
      </c>
      <c r="C560" s="27">
        <v>73.02</v>
      </c>
      <c r="D560" s="14">
        <f t="shared" si="40"/>
        <v>0.73019999999999996</v>
      </c>
      <c r="F560" s="12">
        <v>43658</v>
      </c>
      <c r="G560" s="27">
        <v>54.54</v>
      </c>
      <c r="H560" s="15">
        <f t="shared" si="41"/>
        <v>0.5454</v>
      </c>
      <c r="J560" s="12">
        <v>43658</v>
      </c>
      <c r="K560" s="33">
        <v>87.2</v>
      </c>
      <c r="L560" s="15">
        <f t="shared" si="42"/>
        <v>0.872</v>
      </c>
      <c r="N560" s="12">
        <v>43658</v>
      </c>
      <c r="O560" s="27">
        <v>46.81</v>
      </c>
      <c r="P560" s="16">
        <f t="shared" si="43"/>
        <v>0.46810000000000002</v>
      </c>
    </row>
    <row r="561" spans="1:16" x14ac:dyDescent="0.25">
      <c r="A561" s="9">
        <f t="shared" si="44"/>
        <v>13</v>
      </c>
      <c r="B561" s="12">
        <v>43659</v>
      </c>
      <c r="C561" s="27">
        <v>72.98</v>
      </c>
      <c r="D561" s="14">
        <f t="shared" si="40"/>
        <v>0.7298</v>
      </c>
      <c r="F561" s="12">
        <v>43659</v>
      </c>
      <c r="G561" s="27">
        <v>54.5</v>
      </c>
      <c r="H561" s="15">
        <f t="shared" si="41"/>
        <v>0.54500000000000004</v>
      </c>
      <c r="J561" s="12">
        <v>43659</v>
      </c>
      <c r="K561" s="33">
        <v>86.89</v>
      </c>
      <c r="L561" s="15">
        <f t="shared" si="42"/>
        <v>0.86890000000000001</v>
      </c>
      <c r="N561" s="12">
        <v>43659</v>
      </c>
      <c r="O561" s="27">
        <v>46.68</v>
      </c>
      <c r="P561" s="16">
        <f t="shared" si="43"/>
        <v>0.46679999999999999</v>
      </c>
    </row>
    <row r="562" spans="1:16" x14ac:dyDescent="0.25">
      <c r="A562" s="9">
        <f t="shared" si="44"/>
        <v>14</v>
      </c>
      <c r="B562" s="12">
        <v>43660</v>
      </c>
      <c r="C562" s="27">
        <v>73.12</v>
      </c>
      <c r="D562" s="14">
        <f t="shared" si="40"/>
        <v>0.73120000000000007</v>
      </c>
      <c r="F562" s="12">
        <v>43660</v>
      </c>
      <c r="G562" s="27">
        <v>54.39</v>
      </c>
      <c r="H562" s="15">
        <f t="shared" si="41"/>
        <v>0.54390000000000005</v>
      </c>
      <c r="J562" s="12">
        <v>43660</v>
      </c>
      <c r="K562" s="33">
        <v>87.08</v>
      </c>
      <c r="L562" s="15">
        <f t="shared" si="42"/>
        <v>0.87080000000000002</v>
      </c>
      <c r="N562" s="12">
        <v>43660</v>
      </c>
      <c r="O562" s="27">
        <v>46.64</v>
      </c>
      <c r="P562" s="16">
        <f t="shared" si="43"/>
        <v>0.46639999999999998</v>
      </c>
    </row>
    <row r="563" spans="1:16" x14ac:dyDescent="0.25">
      <c r="A563" s="9">
        <f t="shared" si="44"/>
        <v>15</v>
      </c>
      <c r="B563" s="12">
        <v>43661</v>
      </c>
      <c r="C563" s="27">
        <v>72.989999999999995</v>
      </c>
      <c r="D563" s="14">
        <f t="shared" si="40"/>
        <v>0.72989999999999999</v>
      </c>
      <c r="F563" s="12">
        <v>43661</v>
      </c>
      <c r="G563" s="27">
        <v>54.31</v>
      </c>
      <c r="H563" s="15">
        <f t="shared" si="41"/>
        <v>0.54310000000000003</v>
      </c>
      <c r="J563" s="12">
        <v>43661</v>
      </c>
      <c r="K563" s="33">
        <v>86.56</v>
      </c>
      <c r="L563" s="15">
        <f t="shared" si="42"/>
        <v>0.86560000000000004</v>
      </c>
      <c r="N563" s="12">
        <v>43661</v>
      </c>
      <c r="O563" s="27">
        <v>46.55</v>
      </c>
      <c r="P563" s="16">
        <f t="shared" si="43"/>
        <v>0.46549999999999997</v>
      </c>
    </row>
    <row r="564" spans="1:16" x14ac:dyDescent="0.25">
      <c r="A564" s="9">
        <f t="shared" si="44"/>
        <v>16</v>
      </c>
      <c r="B564" s="12">
        <v>43662</v>
      </c>
      <c r="C564" s="27">
        <v>72.91</v>
      </c>
      <c r="D564" s="14">
        <f t="shared" si="40"/>
        <v>0.72909999999999997</v>
      </c>
      <c r="F564" s="12">
        <v>43662</v>
      </c>
      <c r="G564" s="27">
        <v>54.18</v>
      </c>
      <c r="H564" s="15">
        <f t="shared" si="41"/>
        <v>0.54179999999999995</v>
      </c>
      <c r="J564" s="12">
        <v>43662</v>
      </c>
      <c r="K564" s="33">
        <v>85.9</v>
      </c>
      <c r="L564" s="15">
        <f t="shared" si="42"/>
        <v>0.8590000000000001</v>
      </c>
      <c r="N564" s="12">
        <v>43662</v>
      </c>
      <c r="O564" s="27">
        <v>46.43</v>
      </c>
      <c r="P564" s="16">
        <f t="shared" si="43"/>
        <v>0.46429999999999999</v>
      </c>
    </row>
    <row r="565" spans="1:16" x14ac:dyDescent="0.25">
      <c r="A565" s="9">
        <f t="shared" si="44"/>
        <v>17</v>
      </c>
      <c r="B565" s="12">
        <v>43663</v>
      </c>
      <c r="C565" s="27">
        <v>72.900000000000006</v>
      </c>
      <c r="D565" s="14">
        <f t="shared" si="40"/>
        <v>0.72900000000000009</v>
      </c>
      <c r="F565" s="12">
        <v>43663</v>
      </c>
      <c r="G565" s="27">
        <v>53.99</v>
      </c>
      <c r="H565" s="15">
        <f t="shared" si="41"/>
        <v>0.53990000000000005</v>
      </c>
      <c r="J565" s="12">
        <v>43663</v>
      </c>
      <c r="K565" s="33">
        <v>85.19</v>
      </c>
      <c r="L565" s="15">
        <f t="shared" si="42"/>
        <v>0.85189999999999999</v>
      </c>
      <c r="N565" s="12">
        <v>43663</v>
      </c>
      <c r="O565" s="27">
        <v>46.35</v>
      </c>
      <c r="P565" s="16">
        <f t="shared" si="43"/>
        <v>0.46350000000000002</v>
      </c>
    </row>
    <row r="566" spans="1:16" x14ac:dyDescent="0.25">
      <c r="A566" s="9">
        <f t="shared" si="44"/>
        <v>18</v>
      </c>
      <c r="B566" s="12">
        <v>43664</v>
      </c>
      <c r="C566" s="27">
        <v>72.88</v>
      </c>
      <c r="D566" s="14">
        <f t="shared" si="40"/>
        <v>0.7288</v>
      </c>
      <c r="F566" s="12">
        <v>43664</v>
      </c>
      <c r="G566" s="27">
        <v>53.92</v>
      </c>
      <c r="H566" s="15">
        <f t="shared" si="41"/>
        <v>0.53920000000000001</v>
      </c>
      <c r="J566" s="12">
        <v>43664</v>
      </c>
      <c r="K566" s="33">
        <v>84.44</v>
      </c>
      <c r="L566" s="15">
        <f t="shared" si="42"/>
        <v>0.84439999999999993</v>
      </c>
      <c r="N566" s="12">
        <v>43664</v>
      </c>
      <c r="O566" s="27">
        <v>46.29</v>
      </c>
      <c r="P566" s="16">
        <f t="shared" si="43"/>
        <v>0.46289999999999998</v>
      </c>
    </row>
    <row r="567" spans="1:16" x14ac:dyDescent="0.25">
      <c r="A567" s="9">
        <f t="shared" si="44"/>
        <v>19</v>
      </c>
      <c r="B567" s="12">
        <v>43665</v>
      </c>
      <c r="C567" s="27">
        <v>72.81</v>
      </c>
      <c r="D567" s="14">
        <f t="shared" si="40"/>
        <v>0.72809999999999997</v>
      </c>
      <c r="F567" s="12">
        <v>43665</v>
      </c>
      <c r="G567" s="27">
        <v>53.84</v>
      </c>
      <c r="H567" s="15">
        <f t="shared" si="41"/>
        <v>0.53839999999999999</v>
      </c>
      <c r="J567" s="12">
        <v>43665</v>
      </c>
      <c r="K567" s="33">
        <v>83.69</v>
      </c>
      <c r="L567" s="15">
        <f t="shared" si="42"/>
        <v>0.83689999999999998</v>
      </c>
      <c r="N567" s="12">
        <v>43665</v>
      </c>
      <c r="O567" s="27">
        <v>46.19</v>
      </c>
      <c r="P567" s="16">
        <f t="shared" si="43"/>
        <v>0.46189999999999998</v>
      </c>
    </row>
    <row r="568" spans="1:16" x14ac:dyDescent="0.25">
      <c r="A568" s="9">
        <f t="shared" si="44"/>
        <v>20</v>
      </c>
      <c r="B568" s="12">
        <v>43666</v>
      </c>
      <c r="C568" s="27">
        <v>72.599999999999994</v>
      </c>
      <c r="D568" s="14">
        <f t="shared" si="40"/>
        <v>0.72599999999999998</v>
      </c>
      <c r="F568" s="12">
        <v>43666</v>
      </c>
      <c r="G568" s="27">
        <v>53.76</v>
      </c>
      <c r="H568" s="15">
        <f t="shared" si="41"/>
        <v>0.53759999999999997</v>
      </c>
      <c r="J568" s="12">
        <v>43666</v>
      </c>
      <c r="K568" s="33">
        <v>83.31</v>
      </c>
      <c r="L568" s="15">
        <f t="shared" si="42"/>
        <v>0.83310000000000006</v>
      </c>
      <c r="N568" s="12">
        <v>43666</v>
      </c>
      <c r="O568" s="27">
        <v>46.1</v>
      </c>
      <c r="P568" s="16">
        <f t="shared" si="43"/>
        <v>0.46100000000000002</v>
      </c>
    </row>
    <row r="569" spans="1:16" x14ac:dyDescent="0.25">
      <c r="A569" s="9">
        <f t="shared" si="44"/>
        <v>21</v>
      </c>
      <c r="B569" s="12">
        <v>43667</v>
      </c>
      <c r="C569" s="27">
        <v>72.41</v>
      </c>
      <c r="D569" s="14">
        <f t="shared" si="40"/>
        <v>0.72409999999999997</v>
      </c>
      <c r="F569" s="12">
        <v>43667</v>
      </c>
      <c r="G569" s="27">
        <v>53.56</v>
      </c>
      <c r="H569" s="15">
        <f t="shared" si="41"/>
        <v>0.53560000000000008</v>
      </c>
      <c r="J569" s="12">
        <v>43667</v>
      </c>
      <c r="K569" s="33">
        <v>83.36</v>
      </c>
      <c r="L569" s="15">
        <f t="shared" si="42"/>
        <v>0.83360000000000001</v>
      </c>
      <c r="N569" s="12">
        <v>43667</v>
      </c>
      <c r="O569" s="27">
        <v>46.03</v>
      </c>
      <c r="P569" s="16">
        <f t="shared" si="43"/>
        <v>0.46029999999999999</v>
      </c>
    </row>
    <row r="570" spans="1:16" x14ac:dyDescent="0.25">
      <c r="A570" s="9">
        <f t="shared" si="44"/>
        <v>22</v>
      </c>
      <c r="B570" s="12">
        <v>43668</v>
      </c>
      <c r="C570" s="27">
        <v>72.39</v>
      </c>
      <c r="D570" s="14">
        <f t="shared" si="40"/>
        <v>0.72389999999999999</v>
      </c>
      <c r="F570" s="12">
        <v>43668</v>
      </c>
      <c r="G570" s="27">
        <v>53.44</v>
      </c>
      <c r="H570" s="15">
        <f t="shared" si="41"/>
        <v>0.53439999999999999</v>
      </c>
      <c r="J570" s="12">
        <v>43668</v>
      </c>
      <c r="K570" s="33">
        <v>82.47</v>
      </c>
      <c r="L570" s="15">
        <f t="shared" si="42"/>
        <v>0.82469999999999999</v>
      </c>
      <c r="N570" s="12">
        <v>43668</v>
      </c>
      <c r="O570" s="27">
        <v>45.9</v>
      </c>
      <c r="P570" s="16">
        <f t="shared" si="43"/>
        <v>0.45899999999999996</v>
      </c>
    </row>
    <row r="571" spans="1:16" x14ac:dyDescent="0.25">
      <c r="A571" s="9">
        <f t="shared" si="44"/>
        <v>23</v>
      </c>
      <c r="B571" s="12">
        <v>43669</v>
      </c>
      <c r="C571" s="27">
        <v>72.349999999999994</v>
      </c>
      <c r="D571" s="14">
        <f t="shared" ref="D571:D634" si="45">IF($C571="","",$C571/100)</f>
        <v>0.72349999999999992</v>
      </c>
      <c r="F571" s="12">
        <v>43669</v>
      </c>
      <c r="G571" s="27">
        <v>53.33</v>
      </c>
      <c r="H571" s="15">
        <f t="shared" si="41"/>
        <v>0.5333</v>
      </c>
      <c r="J571" s="12">
        <v>43669</v>
      </c>
      <c r="K571" s="33">
        <v>81.63</v>
      </c>
      <c r="L571" s="15">
        <f t="shared" si="42"/>
        <v>0.81629999999999991</v>
      </c>
      <c r="N571" s="12">
        <v>43669</v>
      </c>
      <c r="O571" s="27">
        <v>45.8</v>
      </c>
      <c r="P571" s="16">
        <f t="shared" si="43"/>
        <v>0.45799999999999996</v>
      </c>
    </row>
    <row r="572" spans="1:16" x14ac:dyDescent="0.25">
      <c r="A572" s="9">
        <f t="shared" si="44"/>
        <v>24</v>
      </c>
      <c r="B572" s="12">
        <v>43670</v>
      </c>
      <c r="C572" s="27">
        <v>72.290000000000006</v>
      </c>
      <c r="D572" s="14">
        <f t="shared" si="45"/>
        <v>0.7229000000000001</v>
      </c>
      <c r="F572" s="12">
        <v>43670</v>
      </c>
      <c r="G572" s="27">
        <v>53.22</v>
      </c>
      <c r="H572" s="15">
        <f t="shared" si="41"/>
        <v>0.53220000000000001</v>
      </c>
      <c r="J572" s="12">
        <v>43670</v>
      </c>
      <c r="K572" s="33">
        <v>80.900000000000006</v>
      </c>
      <c r="L572" s="15">
        <f t="shared" si="42"/>
        <v>0.80900000000000005</v>
      </c>
      <c r="N572" s="12">
        <v>43670</v>
      </c>
      <c r="O572" s="27">
        <v>45.68</v>
      </c>
      <c r="P572" s="16">
        <f t="shared" si="43"/>
        <v>0.45679999999999998</v>
      </c>
    </row>
    <row r="573" spans="1:16" x14ac:dyDescent="0.25">
      <c r="A573" s="9">
        <f t="shared" si="44"/>
        <v>25</v>
      </c>
      <c r="B573" s="12">
        <v>43671</v>
      </c>
      <c r="C573" s="27">
        <v>72.22</v>
      </c>
      <c r="D573" s="14">
        <f t="shared" si="45"/>
        <v>0.72219999999999995</v>
      </c>
      <c r="F573" s="12">
        <v>43671</v>
      </c>
      <c r="G573" s="27">
        <v>53.12</v>
      </c>
      <c r="H573" s="15">
        <f t="shared" si="41"/>
        <v>0.53120000000000001</v>
      </c>
      <c r="J573" s="12">
        <v>43671</v>
      </c>
      <c r="K573" s="33">
        <v>79.97</v>
      </c>
      <c r="L573" s="15">
        <f t="shared" si="42"/>
        <v>0.79969999999999997</v>
      </c>
      <c r="N573" s="12">
        <v>43671</v>
      </c>
      <c r="O573" s="27">
        <v>45.61</v>
      </c>
      <c r="P573" s="16">
        <f t="shared" si="43"/>
        <v>0.45610000000000001</v>
      </c>
    </row>
    <row r="574" spans="1:16" x14ac:dyDescent="0.25">
      <c r="A574" s="9">
        <f t="shared" si="44"/>
        <v>26</v>
      </c>
      <c r="B574" s="12">
        <v>43672</v>
      </c>
      <c r="C574" s="27">
        <v>72.099999999999994</v>
      </c>
      <c r="D574" s="14">
        <f t="shared" si="45"/>
        <v>0.72099999999999997</v>
      </c>
      <c r="F574" s="12">
        <v>43672</v>
      </c>
      <c r="G574" s="27">
        <v>53.06</v>
      </c>
      <c r="H574" s="15">
        <f t="shared" si="41"/>
        <v>0.53060000000000007</v>
      </c>
      <c r="J574" s="12">
        <v>43672</v>
      </c>
      <c r="K574" s="33">
        <v>79.040000000000006</v>
      </c>
      <c r="L574" s="15">
        <f t="shared" si="42"/>
        <v>0.7904000000000001</v>
      </c>
      <c r="N574" s="12">
        <v>43672</v>
      </c>
      <c r="O574" s="27">
        <v>45.51</v>
      </c>
      <c r="P574" s="16">
        <f t="shared" si="43"/>
        <v>0.4551</v>
      </c>
    </row>
    <row r="575" spans="1:16" x14ac:dyDescent="0.25">
      <c r="A575" s="9">
        <f t="shared" si="44"/>
        <v>27</v>
      </c>
      <c r="B575" s="12">
        <v>43673</v>
      </c>
      <c r="C575" s="27">
        <v>72.069999999999993</v>
      </c>
      <c r="D575" s="14">
        <f t="shared" si="45"/>
        <v>0.7206999999999999</v>
      </c>
      <c r="F575" s="12">
        <v>43673</v>
      </c>
      <c r="G575" s="27">
        <v>52.96</v>
      </c>
      <c r="H575" s="15">
        <f t="shared" si="41"/>
        <v>0.52959999999999996</v>
      </c>
      <c r="J575" s="12">
        <v>43673</v>
      </c>
      <c r="K575" s="33">
        <v>78.56</v>
      </c>
      <c r="L575" s="15">
        <f t="shared" si="42"/>
        <v>0.78560000000000008</v>
      </c>
      <c r="N575" s="12">
        <v>43673</v>
      </c>
      <c r="O575" s="27">
        <v>45.38</v>
      </c>
      <c r="P575" s="16">
        <f t="shared" si="43"/>
        <v>0.45380000000000004</v>
      </c>
    </row>
    <row r="576" spans="1:16" x14ac:dyDescent="0.25">
      <c r="A576" s="9">
        <f t="shared" si="44"/>
        <v>28</v>
      </c>
      <c r="B576" s="12">
        <v>43674</v>
      </c>
      <c r="C576" s="27">
        <v>71.98</v>
      </c>
      <c r="D576" s="14">
        <f t="shared" si="45"/>
        <v>0.7198</v>
      </c>
      <c r="F576" s="12">
        <v>43674</v>
      </c>
      <c r="G576" s="27">
        <v>52.86</v>
      </c>
      <c r="H576" s="15">
        <f t="shared" ref="H576:H639" si="46">IF($G576="","",$G576/100)</f>
        <v>0.52859999999999996</v>
      </c>
      <c r="J576" s="12">
        <v>43674</v>
      </c>
      <c r="K576" s="33">
        <v>78.430000000000007</v>
      </c>
      <c r="L576" s="15">
        <f t="shared" ref="L576:L639" si="47">IF($K576="","",$K576/100)</f>
        <v>0.78430000000000011</v>
      </c>
      <c r="N576" s="12">
        <v>43674</v>
      </c>
      <c r="O576" s="27">
        <v>45.36</v>
      </c>
      <c r="P576" s="16">
        <f t="shared" ref="P576:P639" si="48">IF($O576="","",$O576/100)</f>
        <v>0.4536</v>
      </c>
    </row>
    <row r="577" spans="1:16" x14ac:dyDescent="0.25">
      <c r="A577" s="9">
        <f t="shared" ref="A577:A640" si="49">DAY(B577)</f>
        <v>29</v>
      </c>
      <c r="B577" s="12">
        <v>43675</v>
      </c>
      <c r="C577" s="27">
        <v>71.88</v>
      </c>
      <c r="D577" s="14">
        <f t="shared" si="45"/>
        <v>0.71879999999999999</v>
      </c>
      <c r="F577" s="12">
        <v>43675</v>
      </c>
      <c r="G577" s="27">
        <v>52.79</v>
      </c>
      <c r="H577" s="15">
        <f t="shared" si="46"/>
        <v>0.52790000000000004</v>
      </c>
      <c r="J577" s="12">
        <v>43675</v>
      </c>
      <c r="K577" s="33">
        <v>77.760000000000005</v>
      </c>
      <c r="L577" s="15">
        <f t="shared" si="47"/>
        <v>0.77760000000000007</v>
      </c>
      <c r="N577" s="12">
        <v>43675</v>
      </c>
      <c r="O577" s="27">
        <v>45.2</v>
      </c>
      <c r="P577" s="16">
        <f t="shared" si="48"/>
        <v>0.45200000000000001</v>
      </c>
    </row>
    <row r="578" spans="1:16" x14ac:dyDescent="0.25">
      <c r="A578" s="9">
        <f t="shared" si="49"/>
        <v>30</v>
      </c>
      <c r="B578" s="12">
        <v>43676</v>
      </c>
      <c r="C578" s="27">
        <v>71.790000000000006</v>
      </c>
      <c r="D578" s="14">
        <f t="shared" si="45"/>
        <v>0.71790000000000009</v>
      </c>
      <c r="F578" s="12">
        <v>43676</v>
      </c>
      <c r="G578" s="27">
        <v>52.77</v>
      </c>
      <c r="H578" s="15">
        <f t="shared" si="46"/>
        <v>0.52770000000000006</v>
      </c>
      <c r="J578" s="12">
        <v>43676</v>
      </c>
      <c r="K578" s="33">
        <v>76.77</v>
      </c>
      <c r="L578" s="15">
        <f t="shared" si="47"/>
        <v>0.76769999999999994</v>
      </c>
      <c r="N578" s="12">
        <v>43676</v>
      </c>
      <c r="O578" s="27">
        <v>45.02</v>
      </c>
      <c r="P578" s="16">
        <f t="shared" si="48"/>
        <v>0.45020000000000004</v>
      </c>
    </row>
    <row r="579" spans="1:16" x14ac:dyDescent="0.25">
      <c r="A579" s="9">
        <f t="shared" si="49"/>
        <v>31</v>
      </c>
      <c r="B579" s="12">
        <v>43677</v>
      </c>
      <c r="C579" s="27">
        <v>71.72</v>
      </c>
      <c r="D579" s="14">
        <f t="shared" si="45"/>
        <v>0.71719999999999995</v>
      </c>
      <c r="F579" s="12">
        <v>43677</v>
      </c>
      <c r="G579" s="27">
        <v>52.62</v>
      </c>
      <c r="H579" s="15">
        <f t="shared" si="46"/>
        <v>0.5262</v>
      </c>
      <c r="J579" s="12">
        <v>43677</v>
      </c>
      <c r="K579" s="33">
        <v>75.78</v>
      </c>
      <c r="L579" s="15">
        <f t="shared" si="47"/>
        <v>0.75780000000000003</v>
      </c>
      <c r="N579" s="12">
        <v>43677</v>
      </c>
      <c r="O579" s="27">
        <v>44.86</v>
      </c>
      <c r="P579" s="16">
        <f t="shared" si="48"/>
        <v>0.4486</v>
      </c>
    </row>
    <row r="580" spans="1:16" x14ac:dyDescent="0.25">
      <c r="A580" s="9">
        <f t="shared" si="49"/>
        <v>1</v>
      </c>
      <c r="B580" s="12">
        <v>43678</v>
      </c>
      <c r="C580" s="27">
        <v>71.61</v>
      </c>
      <c r="D580" s="14">
        <f t="shared" si="45"/>
        <v>0.71609999999999996</v>
      </c>
      <c r="F580" s="12">
        <v>43678</v>
      </c>
      <c r="G580" s="27">
        <v>52.49</v>
      </c>
      <c r="H580" s="15">
        <f t="shared" si="46"/>
        <v>0.52490000000000003</v>
      </c>
      <c r="J580" s="12">
        <v>43678</v>
      </c>
      <c r="K580" s="33">
        <v>74.78</v>
      </c>
      <c r="L580" s="15">
        <f t="shared" si="47"/>
        <v>0.74780000000000002</v>
      </c>
      <c r="N580" s="12">
        <v>43678</v>
      </c>
      <c r="O580" s="27">
        <v>44.71</v>
      </c>
      <c r="P580" s="16">
        <f t="shared" si="48"/>
        <v>0.4471</v>
      </c>
    </row>
    <row r="581" spans="1:16" x14ac:dyDescent="0.25">
      <c r="A581" s="9">
        <f t="shared" si="49"/>
        <v>2</v>
      </c>
      <c r="B581" s="12">
        <v>43679</v>
      </c>
      <c r="C581" s="27">
        <v>71.48</v>
      </c>
      <c r="D581" s="14">
        <f t="shared" si="45"/>
        <v>0.71479999999999999</v>
      </c>
      <c r="F581" s="12">
        <v>43679</v>
      </c>
      <c r="G581" s="27">
        <v>52.37</v>
      </c>
      <c r="H581" s="15">
        <f t="shared" si="46"/>
        <v>0.52369999999999994</v>
      </c>
      <c r="J581" s="12">
        <v>43679</v>
      </c>
      <c r="K581" s="33">
        <v>73.849999999999994</v>
      </c>
      <c r="L581" s="15">
        <f t="shared" si="47"/>
        <v>0.73849999999999993</v>
      </c>
      <c r="N581" s="12">
        <v>43679</v>
      </c>
      <c r="O581" s="27">
        <v>44.52</v>
      </c>
      <c r="P581" s="16">
        <f t="shared" si="48"/>
        <v>0.44520000000000004</v>
      </c>
    </row>
    <row r="582" spans="1:16" x14ac:dyDescent="0.25">
      <c r="A582" s="9">
        <f t="shared" si="49"/>
        <v>3</v>
      </c>
      <c r="B582" s="12">
        <v>43680</v>
      </c>
      <c r="C582" s="27">
        <v>71.41</v>
      </c>
      <c r="D582" s="14">
        <f t="shared" si="45"/>
        <v>0.71409999999999996</v>
      </c>
      <c r="F582" s="12">
        <v>43680</v>
      </c>
      <c r="G582" s="27">
        <v>52.29</v>
      </c>
      <c r="H582" s="15">
        <f t="shared" si="46"/>
        <v>0.52290000000000003</v>
      </c>
      <c r="J582" s="12">
        <v>43680</v>
      </c>
      <c r="K582" s="33">
        <v>73.510000000000005</v>
      </c>
      <c r="L582" s="15">
        <f t="shared" si="47"/>
        <v>0.73510000000000009</v>
      </c>
      <c r="N582" s="12">
        <v>43680</v>
      </c>
      <c r="O582" s="27">
        <v>44.41</v>
      </c>
      <c r="P582" s="16">
        <f t="shared" si="48"/>
        <v>0.44409999999999994</v>
      </c>
    </row>
    <row r="583" spans="1:16" x14ac:dyDescent="0.25">
      <c r="A583" s="9">
        <f t="shared" si="49"/>
        <v>4</v>
      </c>
      <c r="B583" s="12">
        <v>43681</v>
      </c>
      <c r="C583" s="27">
        <v>71.349999999999994</v>
      </c>
      <c r="D583" s="14">
        <f t="shared" si="45"/>
        <v>0.71349999999999991</v>
      </c>
      <c r="F583" s="12">
        <v>43681</v>
      </c>
      <c r="G583" s="27">
        <v>52.05</v>
      </c>
      <c r="H583" s="15">
        <f t="shared" si="46"/>
        <v>0.52049999999999996</v>
      </c>
      <c r="J583" s="12">
        <v>43681</v>
      </c>
      <c r="K583" s="33">
        <v>73.290000000000006</v>
      </c>
      <c r="L583" s="15">
        <f t="shared" si="47"/>
        <v>0.73290000000000011</v>
      </c>
      <c r="N583" s="12">
        <v>43681</v>
      </c>
      <c r="O583" s="27">
        <v>44.38</v>
      </c>
      <c r="P583" s="16">
        <f t="shared" si="48"/>
        <v>0.44380000000000003</v>
      </c>
    </row>
    <row r="584" spans="1:16" x14ac:dyDescent="0.25">
      <c r="A584" s="9">
        <f t="shared" si="49"/>
        <v>5</v>
      </c>
      <c r="B584" s="12">
        <v>43682</v>
      </c>
      <c r="C584" s="27">
        <v>71.33</v>
      </c>
      <c r="D584" s="14">
        <f t="shared" si="45"/>
        <v>0.71329999999999993</v>
      </c>
      <c r="F584" s="12">
        <v>43682</v>
      </c>
      <c r="G584" s="27">
        <v>51.93</v>
      </c>
      <c r="H584" s="15">
        <f t="shared" si="46"/>
        <v>0.51929999999999998</v>
      </c>
      <c r="J584" s="12">
        <v>43682</v>
      </c>
      <c r="K584" s="33">
        <v>72.52</v>
      </c>
      <c r="L584" s="15">
        <f t="shared" si="47"/>
        <v>0.72519999999999996</v>
      </c>
      <c r="N584" s="12">
        <v>43682</v>
      </c>
      <c r="O584" s="27">
        <v>44.26</v>
      </c>
      <c r="P584" s="16">
        <f t="shared" si="48"/>
        <v>0.44259999999999999</v>
      </c>
    </row>
    <row r="585" spans="1:16" x14ac:dyDescent="0.25">
      <c r="A585" s="9">
        <f t="shared" si="49"/>
        <v>6</v>
      </c>
      <c r="B585" s="12">
        <v>43683</v>
      </c>
      <c r="C585" s="27">
        <v>71.290000000000006</v>
      </c>
      <c r="D585" s="14">
        <f t="shared" si="45"/>
        <v>0.71290000000000009</v>
      </c>
      <c r="F585" s="12">
        <v>43683</v>
      </c>
      <c r="G585" s="27">
        <v>51.78</v>
      </c>
      <c r="H585" s="15">
        <f t="shared" si="46"/>
        <v>0.51780000000000004</v>
      </c>
      <c r="J585" s="12">
        <v>43683</v>
      </c>
      <c r="K585" s="33">
        <v>71.73</v>
      </c>
      <c r="L585" s="15">
        <f t="shared" si="47"/>
        <v>0.71730000000000005</v>
      </c>
      <c r="N585" s="12">
        <v>43683</v>
      </c>
      <c r="O585" s="27">
        <v>44.12</v>
      </c>
      <c r="P585" s="16">
        <f t="shared" si="48"/>
        <v>0.44119999999999998</v>
      </c>
    </row>
    <row r="586" spans="1:16" x14ac:dyDescent="0.25">
      <c r="A586" s="9">
        <f t="shared" si="49"/>
        <v>7</v>
      </c>
      <c r="B586" s="12">
        <v>43684</v>
      </c>
      <c r="C586" s="27">
        <v>71.2</v>
      </c>
      <c r="D586" s="14">
        <f t="shared" si="45"/>
        <v>0.71200000000000008</v>
      </c>
      <c r="F586" s="12">
        <v>43684</v>
      </c>
      <c r="G586" s="27">
        <v>51.74</v>
      </c>
      <c r="H586" s="15">
        <f t="shared" si="46"/>
        <v>0.51739999999999997</v>
      </c>
      <c r="J586" s="12">
        <v>43684</v>
      </c>
      <c r="K586" s="33">
        <v>70.91</v>
      </c>
      <c r="L586" s="15">
        <f t="shared" si="47"/>
        <v>0.70909999999999995</v>
      </c>
      <c r="N586" s="12">
        <v>43684</v>
      </c>
      <c r="O586" s="27">
        <v>44.04</v>
      </c>
      <c r="P586" s="16">
        <f t="shared" si="48"/>
        <v>0.44040000000000001</v>
      </c>
    </row>
    <row r="587" spans="1:16" x14ac:dyDescent="0.25">
      <c r="A587" s="9">
        <f t="shared" si="49"/>
        <v>8</v>
      </c>
      <c r="B587" s="12">
        <v>43685</v>
      </c>
      <c r="C587" s="27">
        <v>71.06</v>
      </c>
      <c r="D587" s="14">
        <f t="shared" si="45"/>
        <v>0.71060000000000001</v>
      </c>
      <c r="F587" s="12">
        <v>43685</v>
      </c>
      <c r="G587" s="27">
        <v>51.65</v>
      </c>
      <c r="H587" s="15">
        <f t="shared" si="46"/>
        <v>0.51649999999999996</v>
      </c>
      <c r="J587" s="12">
        <v>43685</v>
      </c>
      <c r="K587" s="33">
        <v>70.09</v>
      </c>
      <c r="L587" s="15">
        <f t="shared" si="47"/>
        <v>0.70090000000000008</v>
      </c>
      <c r="N587" s="12">
        <v>43685</v>
      </c>
      <c r="O587" s="27">
        <v>43.91</v>
      </c>
      <c r="P587" s="16">
        <f t="shared" si="48"/>
        <v>0.43909999999999999</v>
      </c>
    </row>
    <row r="588" spans="1:16" x14ac:dyDescent="0.25">
      <c r="A588" s="9">
        <f t="shared" si="49"/>
        <v>9</v>
      </c>
      <c r="B588" s="12">
        <v>43686</v>
      </c>
      <c r="C588" s="27">
        <v>70.989999999999995</v>
      </c>
      <c r="D588" s="14">
        <f t="shared" si="45"/>
        <v>0.70989999999999998</v>
      </c>
      <c r="F588" s="12">
        <v>43686</v>
      </c>
      <c r="G588" s="27">
        <v>51.52</v>
      </c>
      <c r="H588" s="15">
        <f t="shared" si="46"/>
        <v>0.51519999999999999</v>
      </c>
      <c r="J588" s="12">
        <v>43686</v>
      </c>
      <c r="K588" s="33">
        <v>69.260000000000005</v>
      </c>
      <c r="L588" s="15">
        <f t="shared" si="47"/>
        <v>0.6926000000000001</v>
      </c>
      <c r="N588" s="12">
        <v>43686</v>
      </c>
      <c r="O588" s="27">
        <v>43.75</v>
      </c>
      <c r="P588" s="16">
        <f t="shared" si="48"/>
        <v>0.4375</v>
      </c>
    </row>
    <row r="589" spans="1:16" x14ac:dyDescent="0.25">
      <c r="A589" s="9">
        <f t="shared" si="49"/>
        <v>10</v>
      </c>
      <c r="B589" s="12">
        <v>43687</v>
      </c>
      <c r="C589" s="27">
        <v>70.84</v>
      </c>
      <c r="D589" s="14">
        <f t="shared" si="45"/>
        <v>0.70840000000000003</v>
      </c>
      <c r="F589" s="12">
        <v>43687</v>
      </c>
      <c r="G589" s="27">
        <v>51.41</v>
      </c>
      <c r="H589" s="15">
        <f t="shared" si="46"/>
        <v>0.5141</v>
      </c>
      <c r="J589" s="12">
        <v>43687</v>
      </c>
      <c r="K589" s="33">
        <v>68.66</v>
      </c>
      <c r="L589" s="15">
        <f t="shared" si="47"/>
        <v>0.68659999999999999</v>
      </c>
      <c r="N589" s="12">
        <v>43687</v>
      </c>
      <c r="O589" s="27">
        <v>43.65</v>
      </c>
      <c r="P589" s="16">
        <f t="shared" si="48"/>
        <v>0.4365</v>
      </c>
    </row>
    <row r="590" spans="1:16" x14ac:dyDescent="0.25">
      <c r="A590" s="9">
        <f t="shared" si="49"/>
        <v>11</v>
      </c>
      <c r="B590" s="12">
        <v>43688</v>
      </c>
      <c r="C590" s="27">
        <v>70.7</v>
      </c>
      <c r="D590" s="14">
        <f t="shared" si="45"/>
        <v>0.70700000000000007</v>
      </c>
      <c r="F590" s="12">
        <v>43688</v>
      </c>
      <c r="G590" s="27">
        <v>51.27</v>
      </c>
      <c r="H590" s="15">
        <f t="shared" si="46"/>
        <v>0.51270000000000004</v>
      </c>
      <c r="J590" s="12">
        <v>43688</v>
      </c>
      <c r="K590" s="33">
        <v>68.42</v>
      </c>
      <c r="L590" s="15">
        <f t="shared" si="47"/>
        <v>0.68420000000000003</v>
      </c>
      <c r="N590" s="12">
        <v>43688</v>
      </c>
      <c r="O590" s="27">
        <v>43.57</v>
      </c>
      <c r="P590" s="16">
        <f t="shared" si="48"/>
        <v>0.43569999999999998</v>
      </c>
    </row>
    <row r="591" spans="1:16" x14ac:dyDescent="0.25">
      <c r="A591" s="9">
        <f t="shared" si="49"/>
        <v>12</v>
      </c>
      <c r="B591" s="12">
        <v>43689</v>
      </c>
      <c r="C591" s="27">
        <v>70.56</v>
      </c>
      <c r="D591" s="14">
        <f t="shared" si="45"/>
        <v>0.7056</v>
      </c>
      <c r="F591" s="12">
        <v>43689</v>
      </c>
      <c r="G591" s="27">
        <v>51.2</v>
      </c>
      <c r="H591" s="15">
        <f t="shared" si="46"/>
        <v>0.51200000000000001</v>
      </c>
      <c r="J591" s="12">
        <v>43689</v>
      </c>
      <c r="K591" s="33">
        <v>67.61</v>
      </c>
      <c r="L591" s="15">
        <f t="shared" si="47"/>
        <v>0.67610000000000003</v>
      </c>
      <c r="N591" s="12">
        <v>43689</v>
      </c>
      <c r="O591" s="27">
        <v>43.33</v>
      </c>
      <c r="P591" s="16">
        <f t="shared" si="48"/>
        <v>0.43329999999999996</v>
      </c>
    </row>
    <row r="592" spans="1:16" x14ac:dyDescent="0.25">
      <c r="A592" s="9">
        <f t="shared" si="49"/>
        <v>13</v>
      </c>
      <c r="B592" s="12">
        <v>43690</v>
      </c>
      <c r="C592" s="27">
        <v>70.31</v>
      </c>
      <c r="D592" s="14">
        <f t="shared" si="45"/>
        <v>0.70310000000000006</v>
      </c>
      <c r="F592" s="12">
        <v>43690</v>
      </c>
      <c r="G592" s="27">
        <v>51.05</v>
      </c>
      <c r="H592" s="15">
        <f t="shared" si="46"/>
        <v>0.51049999999999995</v>
      </c>
      <c r="J592" s="12">
        <v>43690</v>
      </c>
      <c r="K592" s="33">
        <v>66.66</v>
      </c>
      <c r="L592" s="15">
        <f t="shared" si="47"/>
        <v>0.66659999999999997</v>
      </c>
      <c r="N592" s="12">
        <v>43690</v>
      </c>
      <c r="O592" s="27">
        <v>43.1</v>
      </c>
      <c r="P592" s="16">
        <f t="shared" si="48"/>
        <v>0.43099999999999999</v>
      </c>
    </row>
    <row r="593" spans="1:16" x14ac:dyDescent="0.25">
      <c r="A593" s="9">
        <f t="shared" si="49"/>
        <v>14</v>
      </c>
      <c r="B593" s="12">
        <v>43691</v>
      </c>
      <c r="C593" s="27">
        <v>70.13</v>
      </c>
      <c r="D593" s="14">
        <f t="shared" si="45"/>
        <v>0.70129999999999992</v>
      </c>
      <c r="F593" s="12">
        <v>43691</v>
      </c>
      <c r="G593" s="27">
        <v>50.93</v>
      </c>
      <c r="H593" s="15">
        <f t="shared" si="46"/>
        <v>0.50929999999999997</v>
      </c>
      <c r="J593" s="12">
        <v>43691</v>
      </c>
      <c r="K593" s="33">
        <v>65.58</v>
      </c>
      <c r="L593" s="15">
        <f t="shared" si="47"/>
        <v>0.65579999999999994</v>
      </c>
      <c r="N593" s="12">
        <v>43691</v>
      </c>
      <c r="O593" s="27">
        <v>42.9</v>
      </c>
      <c r="P593" s="16">
        <f t="shared" si="48"/>
        <v>0.42899999999999999</v>
      </c>
    </row>
    <row r="594" spans="1:16" x14ac:dyDescent="0.25">
      <c r="A594" s="9">
        <f t="shared" si="49"/>
        <v>15</v>
      </c>
      <c r="B594" s="12">
        <v>43692</v>
      </c>
      <c r="C594" s="27">
        <v>69.989999999999995</v>
      </c>
      <c r="D594" s="14">
        <f t="shared" si="45"/>
        <v>0.69989999999999997</v>
      </c>
      <c r="F594" s="12">
        <v>43692</v>
      </c>
      <c r="G594" s="27">
        <v>50.79</v>
      </c>
      <c r="H594" s="15">
        <f t="shared" si="46"/>
        <v>0.50790000000000002</v>
      </c>
      <c r="J594" s="12">
        <v>43692</v>
      </c>
      <c r="K594" s="33">
        <v>64.650000000000006</v>
      </c>
      <c r="L594" s="15">
        <f t="shared" si="47"/>
        <v>0.64650000000000007</v>
      </c>
      <c r="N594" s="12">
        <v>43692</v>
      </c>
      <c r="O594" s="27">
        <v>42.7</v>
      </c>
      <c r="P594" s="16">
        <f t="shared" si="48"/>
        <v>0.42700000000000005</v>
      </c>
    </row>
    <row r="595" spans="1:16" x14ac:dyDescent="0.25">
      <c r="A595" s="9">
        <f t="shared" si="49"/>
        <v>16</v>
      </c>
      <c r="B595" s="12">
        <v>43693</v>
      </c>
      <c r="C595" s="27">
        <v>69.849999999999994</v>
      </c>
      <c r="D595" s="14">
        <f t="shared" si="45"/>
        <v>0.6984999999999999</v>
      </c>
      <c r="F595" s="12">
        <v>43693</v>
      </c>
      <c r="G595" s="27">
        <v>50.68</v>
      </c>
      <c r="H595" s="15">
        <f t="shared" si="46"/>
        <v>0.50680000000000003</v>
      </c>
      <c r="J595" s="12">
        <v>43693</v>
      </c>
      <c r="K595" s="33">
        <v>63.74</v>
      </c>
      <c r="L595" s="15">
        <f t="shared" si="47"/>
        <v>0.63739999999999997</v>
      </c>
      <c r="N595" s="12">
        <v>43693</v>
      </c>
      <c r="O595" s="27">
        <v>42.5</v>
      </c>
      <c r="P595" s="16">
        <f t="shared" si="48"/>
        <v>0.42499999999999999</v>
      </c>
    </row>
    <row r="596" spans="1:16" x14ac:dyDescent="0.25">
      <c r="A596" s="9">
        <f t="shared" si="49"/>
        <v>17</v>
      </c>
      <c r="B596" s="12">
        <v>43694</v>
      </c>
      <c r="C596" s="27">
        <v>69.709999999999994</v>
      </c>
      <c r="D596" s="14">
        <f t="shared" si="45"/>
        <v>0.69709999999999994</v>
      </c>
      <c r="F596" s="12">
        <v>43694</v>
      </c>
      <c r="G596" s="27">
        <v>50.62</v>
      </c>
      <c r="H596" s="15">
        <f t="shared" si="46"/>
        <v>0.50619999999999998</v>
      </c>
      <c r="J596" s="12">
        <v>43694</v>
      </c>
      <c r="K596" s="33">
        <v>63.31</v>
      </c>
      <c r="L596" s="15">
        <f t="shared" si="47"/>
        <v>0.6331</v>
      </c>
      <c r="N596" s="12">
        <v>43694</v>
      </c>
      <c r="O596" s="27">
        <v>42.36</v>
      </c>
      <c r="P596" s="16">
        <f t="shared" si="48"/>
        <v>0.42359999999999998</v>
      </c>
    </row>
    <row r="597" spans="1:16" x14ac:dyDescent="0.25">
      <c r="A597" s="9">
        <f t="shared" si="49"/>
        <v>18</v>
      </c>
      <c r="B597" s="12">
        <v>43695</v>
      </c>
      <c r="C597" s="27">
        <v>69.53</v>
      </c>
      <c r="D597" s="14">
        <f t="shared" si="45"/>
        <v>0.69530000000000003</v>
      </c>
      <c r="F597" s="12">
        <v>43695</v>
      </c>
      <c r="G597" s="27">
        <v>50.5</v>
      </c>
      <c r="H597" s="15">
        <f t="shared" si="46"/>
        <v>0.505</v>
      </c>
      <c r="J597" s="12">
        <v>43695</v>
      </c>
      <c r="K597" s="33">
        <v>63.19</v>
      </c>
      <c r="L597" s="15">
        <f t="shared" si="47"/>
        <v>0.63190000000000002</v>
      </c>
      <c r="N597" s="12">
        <v>43695</v>
      </c>
      <c r="O597" s="27">
        <v>42.19</v>
      </c>
      <c r="P597" s="16">
        <f t="shared" si="48"/>
        <v>0.4219</v>
      </c>
    </row>
    <row r="598" spans="1:16" x14ac:dyDescent="0.25">
      <c r="A598" s="9">
        <f t="shared" si="49"/>
        <v>19</v>
      </c>
      <c r="B598" s="12">
        <v>43696</v>
      </c>
      <c r="C598" s="27">
        <v>69.16</v>
      </c>
      <c r="D598" s="14">
        <f t="shared" si="45"/>
        <v>0.69159999999999999</v>
      </c>
      <c r="F598" s="12">
        <v>43696</v>
      </c>
      <c r="G598" s="27">
        <v>50.34</v>
      </c>
      <c r="H598" s="15">
        <f t="shared" si="46"/>
        <v>0.50340000000000007</v>
      </c>
      <c r="J598" s="12">
        <v>43696</v>
      </c>
      <c r="K598" s="33">
        <v>62.54</v>
      </c>
      <c r="L598" s="15">
        <f t="shared" si="47"/>
        <v>0.62539999999999996</v>
      </c>
      <c r="N598" s="12">
        <v>43696</v>
      </c>
      <c r="O598" s="27">
        <v>41.88</v>
      </c>
      <c r="P598" s="16">
        <f t="shared" si="48"/>
        <v>0.41880000000000001</v>
      </c>
    </row>
    <row r="599" spans="1:16" x14ac:dyDescent="0.25">
      <c r="A599" s="9">
        <f t="shared" si="49"/>
        <v>20</v>
      </c>
      <c r="B599" s="12">
        <v>43697</v>
      </c>
      <c r="C599" s="27">
        <v>68.86</v>
      </c>
      <c r="D599" s="14">
        <f t="shared" si="45"/>
        <v>0.68859999999999999</v>
      </c>
      <c r="F599" s="12">
        <v>43697</v>
      </c>
      <c r="G599" s="27">
        <v>50.24</v>
      </c>
      <c r="H599" s="15">
        <f t="shared" si="46"/>
        <v>0.50240000000000007</v>
      </c>
      <c r="J599" s="12">
        <v>43697</v>
      </c>
      <c r="K599" s="33">
        <v>61.69</v>
      </c>
      <c r="L599" s="15">
        <f t="shared" si="47"/>
        <v>0.6169</v>
      </c>
      <c r="N599" s="12">
        <v>43697</v>
      </c>
      <c r="O599" s="27">
        <v>41.63</v>
      </c>
      <c r="P599" s="16">
        <f t="shared" si="48"/>
        <v>0.4163</v>
      </c>
    </row>
    <row r="600" spans="1:16" x14ac:dyDescent="0.25">
      <c r="A600" s="9">
        <f t="shared" si="49"/>
        <v>21</v>
      </c>
      <c r="B600" s="12">
        <v>43698</v>
      </c>
      <c r="C600" s="27">
        <v>68.52</v>
      </c>
      <c r="D600" s="14">
        <f t="shared" si="45"/>
        <v>0.68519999999999992</v>
      </c>
      <c r="F600" s="12">
        <v>43698</v>
      </c>
      <c r="G600" s="27">
        <v>50.1</v>
      </c>
      <c r="H600" s="15">
        <f t="shared" si="46"/>
        <v>0.501</v>
      </c>
      <c r="J600" s="12">
        <v>43698</v>
      </c>
      <c r="K600" s="33">
        <v>60.77</v>
      </c>
      <c r="L600" s="15">
        <f t="shared" si="47"/>
        <v>0.60770000000000002</v>
      </c>
      <c r="N600" s="12">
        <v>43698</v>
      </c>
      <c r="O600" s="27">
        <v>41.39</v>
      </c>
      <c r="P600" s="16">
        <f t="shared" si="48"/>
        <v>0.41389999999999999</v>
      </c>
    </row>
    <row r="601" spans="1:16" x14ac:dyDescent="0.25">
      <c r="A601" s="9">
        <f t="shared" si="49"/>
        <v>22</v>
      </c>
      <c r="B601" s="12">
        <v>43699</v>
      </c>
      <c r="C601" s="27">
        <v>68.12</v>
      </c>
      <c r="D601" s="14">
        <f t="shared" si="45"/>
        <v>0.68120000000000003</v>
      </c>
      <c r="F601" s="12">
        <v>43699</v>
      </c>
      <c r="G601" s="27">
        <v>49.96</v>
      </c>
      <c r="H601" s="15">
        <f t="shared" si="46"/>
        <v>0.49959999999999999</v>
      </c>
      <c r="J601" s="12">
        <v>43699</v>
      </c>
      <c r="K601" s="33">
        <v>59.88</v>
      </c>
      <c r="L601" s="15">
        <f t="shared" si="47"/>
        <v>0.5988</v>
      </c>
      <c r="N601" s="12">
        <v>43699</v>
      </c>
      <c r="O601" s="27">
        <v>41.18</v>
      </c>
      <c r="P601" s="16">
        <f t="shared" si="48"/>
        <v>0.4118</v>
      </c>
    </row>
    <row r="602" spans="1:16" x14ac:dyDescent="0.25">
      <c r="A602" s="9">
        <f t="shared" si="49"/>
        <v>23</v>
      </c>
      <c r="B602" s="12">
        <v>43700</v>
      </c>
      <c r="C602" s="27">
        <v>67.72</v>
      </c>
      <c r="D602" s="14">
        <f t="shared" si="45"/>
        <v>0.67720000000000002</v>
      </c>
      <c r="F602" s="12">
        <v>43700</v>
      </c>
      <c r="G602" s="27">
        <v>49.83</v>
      </c>
      <c r="H602" s="15">
        <f t="shared" si="46"/>
        <v>0.49829999999999997</v>
      </c>
      <c r="J602" s="12">
        <v>43700</v>
      </c>
      <c r="K602" s="33">
        <v>58.95</v>
      </c>
      <c r="L602" s="15">
        <f t="shared" si="47"/>
        <v>0.58950000000000002</v>
      </c>
      <c r="N602" s="12">
        <v>43700</v>
      </c>
      <c r="O602" s="27">
        <v>40.96</v>
      </c>
      <c r="P602" s="16">
        <f t="shared" si="48"/>
        <v>0.40960000000000002</v>
      </c>
    </row>
    <row r="603" spans="1:16" x14ac:dyDescent="0.25">
      <c r="A603" s="9">
        <f t="shared" si="49"/>
        <v>24</v>
      </c>
      <c r="B603" s="12">
        <v>43701</v>
      </c>
      <c r="C603" s="27">
        <v>67.11</v>
      </c>
      <c r="D603" s="14">
        <f t="shared" si="45"/>
        <v>0.67110000000000003</v>
      </c>
      <c r="F603" s="12">
        <v>43701</v>
      </c>
      <c r="G603" s="27">
        <v>49.67</v>
      </c>
      <c r="H603" s="15">
        <f t="shared" si="46"/>
        <v>0.49670000000000003</v>
      </c>
      <c r="J603" s="12">
        <v>43701</v>
      </c>
      <c r="K603" s="33">
        <v>58.2</v>
      </c>
      <c r="L603" s="15">
        <f t="shared" si="47"/>
        <v>0.58200000000000007</v>
      </c>
      <c r="N603" s="12">
        <v>43701</v>
      </c>
      <c r="O603" s="27">
        <v>40.81</v>
      </c>
      <c r="P603" s="16">
        <f t="shared" si="48"/>
        <v>0.40810000000000002</v>
      </c>
    </row>
    <row r="604" spans="1:16" x14ac:dyDescent="0.25">
      <c r="A604" s="9">
        <f t="shared" si="49"/>
        <v>25</v>
      </c>
      <c r="B604" s="12">
        <v>43702</v>
      </c>
      <c r="C604" s="27">
        <v>66.75</v>
      </c>
      <c r="D604" s="14">
        <f t="shared" si="45"/>
        <v>0.66749999999999998</v>
      </c>
      <c r="F604" s="12">
        <v>43702</v>
      </c>
      <c r="G604" s="27">
        <v>49.57</v>
      </c>
      <c r="H604" s="15">
        <f t="shared" si="46"/>
        <v>0.49570000000000003</v>
      </c>
      <c r="J604" s="12">
        <v>43702</v>
      </c>
      <c r="K604" s="33">
        <v>58</v>
      </c>
      <c r="L604" s="15">
        <f t="shared" si="47"/>
        <v>0.57999999999999996</v>
      </c>
      <c r="N604" s="12">
        <v>43702</v>
      </c>
      <c r="O604" s="27">
        <v>40.72</v>
      </c>
      <c r="P604" s="16">
        <f t="shared" si="48"/>
        <v>0.40720000000000001</v>
      </c>
    </row>
    <row r="605" spans="1:16" x14ac:dyDescent="0.25">
      <c r="A605" s="9">
        <f t="shared" si="49"/>
        <v>26</v>
      </c>
      <c r="B605" s="12">
        <v>43703</v>
      </c>
      <c r="C605" s="27">
        <v>66.44</v>
      </c>
      <c r="D605" s="14">
        <f t="shared" si="45"/>
        <v>0.66439999999999999</v>
      </c>
      <c r="F605" s="12">
        <v>43703</v>
      </c>
      <c r="G605" s="27">
        <v>49.36</v>
      </c>
      <c r="H605" s="15">
        <f t="shared" si="46"/>
        <v>0.49359999999999998</v>
      </c>
      <c r="J605" s="12">
        <v>43703</v>
      </c>
      <c r="K605" s="33">
        <v>57.39</v>
      </c>
      <c r="L605" s="15">
        <f t="shared" si="47"/>
        <v>0.57389999999999997</v>
      </c>
      <c r="N605" s="12">
        <v>43703</v>
      </c>
      <c r="O605" s="27">
        <v>40.5</v>
      </c>
      <c r="P605" s="16">
        <f t="shared" si="48"/>
        <v>0.40500000000000003</v>
      </c>
    </row>
    <row r="606" spans="1:16" x14ac:dyDescent="0.25">
      <c r="A606" s="9">
        <f t="shared" si="49"/>
        <v>27</v>
      </c>
      <c r="B606" s="12">
        <v>43704</v>
      </c>
      <c r="C606" s="27">
        <v>66.069999999999993</v>
      </c>
      <c r="D606" s="14">
        <f t="shared" si="45"/>
        <v>0.66069999999999995</v>
      </c>
      <c r="F606" s="12">
        <v>43704</v>
      </c>
      <c r="G606" s="27">
        <v>49.2</v>
      </c>
      <c r="H606" s="15">
        <f t="shared" si="46"/>
        <v>0.49200000000000005</v>
      </c>
      <c r="J606" s="12">
        <v>43704</v>
      </c>
      <c r="K606" s="33">
        <v>56.62</v>
      </c>
      <c r="L606" s="15">
        <f t="shared" si="47"/>
        <v>0.56619999999999993</v>
      </c>
      <c r="N606" s="12">
        <v>43704</v>
      </c>
      <c r="O606" s="27">
        <v>40.25</v>
      </c>
      <c r="P606" s="16">
        <f t="shared" si="48"/>
        <v>0.40250000000000002</v>
      </c>
    </row>
    <row r="607" spans="1:16" x14ac:dyDescent="0.25">
      <c r="A607" s="9">
        <f t="shared" si="49"/>
        <v>28</v>
      </c>
      <c r="B607" s="12">
        <v>43705</v>
      </c>
      <c r="C607" s="27">
        <v>65.67</v>
      </c>
      <c r="D607" s="14">
        <f t="shared" si="45"/>
        <v>0.65670000000000006</v>
      </c>
      <c r="F607" s="12">
        <v>43705</v>
      </c>
      <c r="G607" s="27">
        <v>49.06</v>
      </c>
      <c r="H607" s="15">
        <f t="shared" si="46"/>
        <v>0.49060000000000004</v>
      </c>
      <c r="J607" s="12">
        <v>43705</v>
      </c>
      <c r="K607" s="33">
        <v>55.84</v>
      </c>
      <c r="L607" s="15">
        <f t="shared" si="47"/>
        <v>0.55840000000000001</v>
      </c>
      <c r="N607" s="12">
        <v>43705</v>
      </c>
      <c r="O607" s="27">
        <v>40.04</v>
      </c>
      <c r="P607" s="16">
        <f t="shared" si="48"/>
        <v>0.40039999999999998</v>
      </c>
    </row>
    <row r="608" spans="1:16" x14ac:dyDescent="0.25">
      <c r="A608" s="9">
        <f t="shared" si="49"/>
        <v>29</v>
      </c>
      <c r="B608" s="12">
        <v>43706</v>
      </c>
      <c r="C608" s="27">
        <v>65.27</v>
      </c>
      <c r="D608" s="14">
        <f t="shared" si="45"/>
        <v>0.65269999999999995</v>
      </c>
      <c r="F608" s="12">
        <v>43706</v>
      </c>
      <c r="G608" s="27">
        <v>48.89</v>
      </c>
      <c r="H608" s="15">
        <f t="shared" si="46"/>
        <v>0.4889</v>
      </c>
      <c r="J608" s="12">
        <v>43706</v>
      </c>
      <c r="K608" s="33">
        <v>55.04</v>
      </c>
      <c r="L608" s="15">
        <f t="shared" si="47"/>
        <v>0.5504</v>
      </c>
      <c r="N608" s="12">
        <v>43706</v>
      </c>
      <c r="O608" s="27">
        <v>39.840000000000003</v>
      </c>
      <c r="P608" s="16">
        <f t="shared" si="48"/>
        <v>0.39840000000000003</v>
      </c>
    </row>
    <row r="609" spans="1:16" x14ac:dyDescent="0.25">
      <c r="A609" s="9">
        <f t="shared" si="49"/>
        <v>30</v>
      </c>
      <c r="B609" s="12">
        <v>43707</v>
      </c>
      <c r="C609" s="27">
        <v>64.849999999999994</v>
      </c>
      <c r="D609" s="14">
        <f t="shared" si="45"/>
        <v>0.64849999999999997</v>
      </c>
      <c r="F609" s="12">
        <v>43707</v>
      </c>
      <c r="G609" s="27">
        <v>48.74</v>
      </c>
      <c r="H609" s="15">
        <f t="shared" si="46"/>
        <v>0.4874</v>
      </c>
      <c r="J609" s="12">
        <v>43707</v>
      </c>
      <c r="K609" s="33">
        <v>54.24</v>
      </c>
      <c r="L609" s="15">
        <f t="shared" si="47"/>
        <v>0.54239999999999999</v>
      </c>
      <c r="N609" s="12">
        <v>43707</v>
      </c>
      <c r="O609" s="27">
        <v>39.51</v>
      </c>
      <c r="P609" s="16">
        <f t="shared" si="48"/>
        <v>0.39510000000000001</v>
      </c>
    </row>
    <row r="610" spans="1:16" x14ac:dyDescent="0.25">
      <c r="A610" s="9">
        <f t="shared" si="49"/>
        <v>31</v>
      </c>
      <c r="B610" s="12">
        <v>43708</v>
      </c>
      <c r="C610" s="27">
        <v>64.52</v>
      </c>
      <c r="D610" s="14">
        <f t="shared" si="45"/>
        <v>0.6452</v>
      </c>
      <c r="F610" s="12">
        <v>43708</v>
      </c>
      <c r="G610" s="27">
        <v>48.61</v>
      </c>
      <c r="H610" s="15">
        <f t="shared" si="46"/>
        <v>0.48609999999999998</v>
      </c>
      <c r="J610" s="12">
        <v>43708</v>
      </c>
      <c r="K610" s="33">
        <v>53.78</v>
      </c>
      <c r="L610" s="15">
        <f t="shared" si="47"/>
        <v>0.53780000000000006</v>
      </c>
      <c r="N610" s="12">
        <v>43708</v>
      </c>
      <c r="O610" s="27">
        <v>39.32</v>
      </c>
      <c r="P610" s="16">
        <f t="shared" si="48"/>
        <v>0.39319999999999999</v>
      </c>
    </row>
    <row r="611" spans="1:16" x14ac:dyDescent="0.25">
      <c r="A611" s="9">
        <f t="shared" si="49"/>
        <v>1</v>
      </c>
      <c r="B611" s="12">
        <v>43709</v>
      </c>
      <c r="C611" s="27">
        <v>64.260000000000005</v>
      </c>
      <c r="D611" s="14">
        <f t="shared" si="45"/>
        <v>0.64260000000000006</v>
      </c>
      <c r="F611" s="12">
        <v>43709</v>
      </c>
      <c r="G611" s="27">
        <v>48.49</v>
      </c>
      <c r="H611" s="15">
        <f t="shared" si="46"/>
        <v>0.4849</v>
      </c>
      <c r="J611" s="12">
        <v>43709</v>
      </c>
      <c r="K611" s="33">
        <v>53.36</v>
      </c>
      <c r="L611" s="15">
        <f t="shared" si="47"/>
        <v>0.53359999999999996</v>
      </c>
      <c r="N611" s="12">
        <v>43709</v>
      </c>
      <c r="O611" s="27">
        <v>39.19</v>
      </c>
      <c r="P611" s="16">
        <f t="shared" si="48"/>
        <v>0.39189999999999997</v>
      </c>
    </row>
    <row r="612" spans="1:16" x14ac:dyDescent="0.25">
      <c r="A612" s="9">
        <f t="shared" si="49"/>
        <v>2</v>
      </c>
      <c r="B612" s="12">
        <v>43710</v>
      </c>
      <c r="C612" s="27">
        <v>63.88</v>
      </c>
      <c r="D612" s="14">
        <f t="shared" si="45"/>
        <v>0.63880000000000003</v>
      </c>
      <c r="F612" s="12">
        <v>43710</v>
      </c>
      <c r="G612" s="27">
        <v>48.33</v>
      </c>
      <c r="H612" s="15">
        <f t="shared" si="46"/>
        <v>0.48330000000000001</v>
      </c>
      <c r="J612" s="12">
        <v>43710</v>
      </c>
      <c r="K612" s="33">
        <v>52.67</v>
      </c>
      <c r="L612" s="15">
        <f t="shared" si="47"/>
        <v>0.52670000000000006</v>
      </c>
      <c r="N612" s="12">
        <v>43710</v>
      </c>
      <c r="O612" s="27">
        <v>38.93</v>
      </c>
      <c r="P612" s="16">
        <f t="shared" si="48"/>
        <v>0.38929999999999998</v>
      </c>
    </row>
    <row r="613" spans="1:16" x14ac:dyDescent="0.25">
      <c r="A613" s="9">
        <f t="shared" si="49"/>
        <v>3</v>
      </c>
      <c r="B613" s="12">
        <v>43711</v>
      </c>
      <c r="C613" s="27">
        <v>63.46</v>
      </c>
      <c r="D613" s="14">
        <f t="shared" si="45"/>
        <v>0.63460000000000005</v>
      </c>
      <c r="F613" s="12">
        <v>43711</v>
      </c>
      <c r="G613" s="27">
        <v>48.2</v>
      </c>
      <c r="H613" s="15">
        <f t="shared" si="46"/>
        <v>0.48200000000000004</v>
      </c>
      <c r="J613" s="12">
        <v>43711</v>
      </c>
      <c r="K613" s="33">
        <v>51.89</v>
      </c>
      <c r="L613" s="15">
        <f t="shared" si="47"/>
        <v>0.51890000000000003</v>
      </c>
      <c r="N613" s="12">
        <v>43711</v>
      </c>
      <c r="O613" s="27">
        <v>38.67</v>
      </c>
      <c r="P613" s="16">
        <f t="shared" si="48"/>
        <v>0.38670000000000004</v>
      </c>
    </row>
    <row r="614" spans="1:16" x14ac:dyDescent="0.25">
      <c r="A614" s="9">
        <f t="shared" si="49"/>
        <v>4</v>
      </c>
      <c r="B614" s="12">
        <v>43712</v>
      </c>
      <c r="C614" s="27">
        <v>63</v>
      </c>
      <c r="D614" s="14">
        <f t="shared" si="45"/>
        <v>0.63</v>
      </c>
      <c r="F614" s="12">
        <v>43712</v>
      </c>
      <c r="G614" s="27">
        <v>48.05</v>
      </c>
      <c r="H614" s="15">
        <f t="shared" si="46"/>
        <v>0.48049999999999998</v>
      </c>
      <c r="J614" s="12">
        <v>43712</v>
      </c>
      <c r="K614" s="33">
        <v>51.1</v>
      </c>
      <c r="L614" s="15">
        <f t="shared" si="47"/>
        <v>0.51100000000000001</v>
      </c>
      <c r="N614" s="12">
        <v>43712</v>
      </c>
      <c r="O614" s="27">
        <v>38.409999999999997</v>
      </c>
      <c r="P614" s="16">
        <f t="shared" si="48"/>
        <v>0.38409999999999994</v>
      </c>
    </row>
    <row r="615" spans="1:16" x14ac:dyDescent="0.25">
      <c r="A615" s="9">
        <f t="shared" si="49"/>
        <v>5</v>
      </c>
      <c r="B615" s="12">
        <v>43713</v>
      </c>
      <c r="C615" s="27">
        <v>62.61</v>
      </c>
      <c r="D615" s="14">
        <f t="shared" si="45"/>
        <v>0.62609999999999999</v>
      </c>
      <c r="F615" s="12">
        <v>43713</v>
      </c>
      <c r="G615" s="27">
        <v>47.85</v>
      </c>
      <c r="H615" s="15">
        <f t="shared" si="46"/>
        <v>0.47850000000000004</v>
      </c>
      <c r="J615" s="12">
        <v>43713</v>
      </c>
      <c r="K615" s="33">
        <v>50.34</v>
      </c>
      <c r="L615" s="15">
        <f t="shared" si="47"/>
        <v>0.50340000000000007</v>
      </c>
      <c r="N615" s="12">
        <v>43713</v>
      </c>
      <c r="O615" s="27">
        <v>38.15</v>
      </c>
      <c r="P615" s="16">
        <f t="shared" si="48"/>
        <v>0.38150000000000001</v>
      </c>
    </row>
    <row r="616" spans="1:16" x14ac:dyDescent="0.25">
      <c r="A616" s="9">
        <f t="shared" si="49"/>
        <v>6</v>
      </c>
      <c r="B616" s="12">
        <v>43714</v>
      </c>
      <c r="C616" s="27">
        <v>62.41</v>
      </c>
      <c r="D616" s="14">
        <f t="shared" si="45"/>
        <v>0.62409999999999999</v>
      </c>
      <c r="F616" s="12">
        <v>43714</v>
      </c>
      <c r="G616" s="27">
        <v>47.82</v>
      </c>
      <c r="H616" s="15">
        <f t="shared" si="46"/>
        <v>0.47820000000000001</v>
      </c>
      <c r="J616" s="12">
        <v>43714</v>
      </c>
      <c r="K616" s="33">
        <v>49.87</v>
      </c>
      <c r="L616" s="15">
        <f t="shared" si="47"/>
        <v>0.49869999999999998</v>
      </c>
      <c r="N616" s="12">
        <v>43714</v>
      </c>
      <c r="O616" s="27">
        <v>37.97</v>
      </c>
      <c r="P616" s="16">
        <f t="shared" si="48"/>
        <v>0.37969999999999998</v>
      </c>
    </row>
    <row r="617" spans="1:16" x14ac:dyDescent="0.25">
      <c r="A617" s="9">
        <f t="shared" si="49"/>
        <v>7</v>
      </c>
      <c r="B617" s="12">
        <v>43715</v>
      </c>
      <c r="C617" s="27">
        <v>62.22</v>
      </c>
      <c r="D617" s="14">
        <f t="shared" si="45"/>
        <v>0.62219999999999998</v>
      </c>
      <c r="F617" s="12">
        <v>43715</v>
      </c>
      <c r="G617" s="27">
        <v>47.78</v>
      </c>
      <c r="H617" s="15">
        <f t="shared" si="46"/>
        <v>0.4778</v>
      </c>
      <c r="J617" s="12">
        <v>43715</v>
      </c>
      <c r="K617" s="33">
        <v>49.67</v>
      </c>
      <c r="L617" s="15">
        <f t="shared" si="47"/>
        <v>0.49670000000000003</v>
      </c>
      <c r="N617" s="12">
        <v>43715</v>
      </c>
      <c r="O617" s="27">
        <v>37.869999999999997</v>
      </c>
      <c r="P617" s="16">
        <f t="shared" si="48"/>
        <v>0.37869999999999998</v>
      </c>
    </row>
    <row r="618" spans="1:16" x14ac:dyDescent="0.25">
      <c r="A618" s="9">
        <f t="shared" si="49"/>
        <v>8</v>
      </c>
      <c r="B618" s="12">
        <v>43716</v>
      </c>
      <c r="C618" s="27">
        <v>62</v>
      </c>
      <c r="D618" s="14">
        <f t="shared" si="45"/>
        <v>0.62</v>
      </c>
      <c r="F618" s="12">
        <v>43716</v>
      </c>
      <c r="G618" s="27">
        <v>47.52</v>
      </c>
      <c r="H618" s="15">
        <f t="shared" si="46"/>
        <v>0.47520000000000001</v>
      </c>
      <c r="J618" s="12">
        <v>43716</v>
      </c>
      <c r="K618" s="33">
        <v>49.48</v>
      </c>
      <c r="L618" s="15">
        <f t="shared" si="47"/>
        <v>0.49479999999999996</v>
      </c>
      <c r="N618" s="12">
        <v>43716</v>
      </c>
      <c r="O618" s="27">
        <v>37.75</v>
      </c>
      <c r="P618" s="16">
        <f t="shared" si="48"/>
        <v>0.3775</v>
      </c>
    </row>
    <row r="619" spans="1:16" x14ac:dyDescent="0.25">
      <c r="A619" s="9">
        <f t="shared" si="49"/>
        <v>9</v>
      </c>
      <c r="B619" s="12">
        <v>43717</v>
      </c>
      <c r="C619" s="27">
        <v>61.6</v>
      </c>
      <c r="D619" s="14">
        <f t="shared" si="45"/>
        <v>0.61599999999999999</v>
      </c>
      <c r="F619" s="12">
        <v>43717</v>
      </c>
      <c r="G619" s="27">
        <v>47.39</v>
      </c>
      <c r="H619" s="15">
        <f t="shared" si="46"/>
        <v>0.47389999999999999</v>
      </c>
      <c r="J619" s="12">
        <v>43717</v>
      </c>
      <c r="K619" s="33">
        <v>48.8</v>
      </c>
      <c r="L619" s="15">
        <f t="shared" si="47"/>
        <v>0.48799999999999999</v>
      </c>
      <c r="N619" s="12">
        <v>43717</v>
      </c>
      <c r="O619" s="27">
        <v>37.450000000000003</v>
      </c>
      <c r="P619" s="16">
        <f t="shared" si="48"/>
        <v>0.37450000000000006</v>
      </c>
    </row>
    <row r="620" spans="1:16" x14ac:dyDescent="0.25">
      <c r="A620" s="9">
        <f t="shared" si="49"/>
        <v>10</v>
      </c>
      <c r="B620" s="12">
        <v>43718</v>
      </c>
      <c r="C620" s="27">
        <v>61.05</v>
      </c>
      <c r="D620" s="14">
        <f t="shared" si="45"/>
        <v>0.61049999999999993</v>
      </c>
      <c r="F620" s="12">
        <v>43718</v>
      </c>
      <c r="G620" s="27">
        <v>47.16</v>
      </c>
      <c r="H620" s="15">
        <f t="shared" si="46"/>
        <v>0.47159999999999996</v>
      </c>
      <c r="J620" s="12">
        <v>43718</v>
      </c>
      <c r="K620" s="33">
        <v>48.1</v>
      </c>
      <c r="L620" s="15">
        <f t="shared" si="47"/>
        <v>0.48100000000000004</v>
      </c>
      <c r="N620" s="12">
        <v>43718</v>
      </c>
      <c r="O620" s="27">
        <v>37.08</v>
      </c>
      <c r="P620" s="16">
        <f t="shared" si="48"/>
        <v>0.37079999999999996</v>
      </c>
    </row>
    <row r="621" spans="1:16" x14ac:dyDescent="0.25">
      <c r="A621" s="9">
        <f t="shared" si="49"/>
        <v>11</v>
      </c>
      <c r="B621" s="12">
        <v>43719</v>
      </c>
      <c r="C621" s="27">
        <v>60.51</v>
      </c>
      <c r="D621" s="14">
        <f t="shared" si="45"/>
        <v>0.60509999999999997</v>
      </c>
      <c r="F621" s="12">
        <v>43719</v>
      </c>
      <c r="G621" s="27">
        <v>46.96</v>
      </c>
      <c r="H621" s="15">
        <f t="shared" si="46"/>
        <v>0.46960000000000002</v>
      </c>
      <c r="J621" s="12">
        <v>43719</v>
      </c>
      <c r="K621" s="33">
        <v>47.38</v>
      </c>
      <c r="L621" s="15">
        <f t="shared" si="47"/>
        <v>0.4738</v>
      </c>
      <c r="N621" s="12">
        <v>43719</v>
      </c>
      <c r="O621" s="27">
        <v>36.72</v>
      </c>
      <c r="P621" s="16">
        <f t="shared" si="48"/>
        <v>0.36719999999999997</v>
      </c>
    </row>
    <row r="622" spans="1:16" x14ac:dyDescent="0.25">
      <c r="A622" s="9">
        <f t="shared" si="49"/>
        <v>12</v>
      </c>
      <c r="B622" s="12">
        <v>43720</v>
      </c>
      <c r="C622" s="27">
        <v>59.78</v>
      </c>
      <c r="D622" s="14">
        <f t="shared" si="45"/>
        <v>0.5978</v>
      </c>
      <c r="F622" s="12">
        <v>43720</v>
      </c>
      <c r="G622" s="27">
        <v>46.72</v>
      </c>
      <c r="H622" s="15">
        <f t="shared" si="46"/>
        <v>0.4672</v>
      </c>
      <c r="J622" s="12">
        <v>43720</v>
      </c>
      <c r="K622" s="33">
        <v>46.58</v>
      </c>
      <c r="L622" s="15">
        <f t="shared" si="47"/>
        <v>0.46579999999999999</v>
      </c>
      <c r="N622" s="12">
        <v>43720</v>
      </c>
      <c r="O622" s="27">
        <v>36.36</v>
      </c>
      <c r="P622" s="16">
        <f t="shared" si="48"/>
        <v>0.36359999999999998</v>
      </c>
    </row>
    <row r="623" spans="1:16" x14ac:dyDescent="0.25">
      <c r="A623" s="9">
        <f t="shared" si="49"/>
        <v>13</v>
      </c>
      <c r="B623" s="12">
        <v>43721</v>
      </c>
      <c r="C623" s="27">
        <v>59.08</v>
      </c>
      <c r="D623" s="14">
        <f t="shared" si="45"/>
        <v>0.59079999999999999</v>
      </c>
      <c r="F623" s="12">
        <v>43721</v>
      </c>
      <c r="G623" s="27">
        <v>46.62</v>
      </c>
      <c r="H623" s="15">
        <f t="shared" si="46"/>
        <v>0.46619999999999995</v>
      </c>
      <c r="J623" s="12">
        <v>43721</v>
      </c>
      <c r="K623" s="33">
        <v>45.79</v>
      </c>
      <c r="L623" s="15">
        <f t="shared" si="47"/>
        <v>0.45789999999999997</v>
      </c>
      <c r="N623" s="12">
        <v>43721</v>
      </c>
      <c r="O623" s="27">
        <v>36</v>
      </c>
      <c r="P623" s="16">
        <f t="shared" si="48"/>
        <v>0.36</v>
      </c>
    </row>
    <row r="624" spans="1:16" x14ac:dyDescent="0.25">
      <c r="A624" s="9">
        <f t="shared" si="49"/>
        <v>14</v>
      </c>
      <c r="B624" s="12">
        <v>43722</v>
      </c>
      <c r="C624" s="27">
        <v>58.66</v>
      </c>
      <c r="D624" s="14">
        <f t="shared" si="45"/>
        <v>0.58660000000000001</v>
      </c>
      <c r="F624" s="12">
        <v>43722</v>
      </c>
      <c r="G624" s="27">
        <v>46.5</v>
      </c>
      <c r="H624" s="15">
        <f t="shared" si="46"/>
        <v>0.46500000000000002</v>
      </c>
      <c r="J624" s="12">
        <v>43722</v>
      </c>
      <c r="K624" s="33">
        <v>45.25</v>
      </c>
      <c r="L624" s="15">
        <f t="shared" si="47"/>
        <v>0.45250000000000001</v>
      </c>
      <c r="N624" s="12">
        <v>43722</v>
      </c>
      <c r="O624" s="27">
        <v>35.770000000000003</v>
      </c>
      <c r="P624" s="16">
        <f t="shared" si="48"/>
        <v>0.35770000000000002</v>
      </c>
    </row>
    <row r="625" spans="1:16" x14ac:dyDescent="0.25">
      <c r="A625" s="9">
        <f t="shared" si="49"/>
        <v>15</v>
      </c>
      <c r="B625" s="12">
        <v>43723</v>
      </c>
      <c r="C625" s="27">
        <v>58.47</v>
      </c>
      <c r="D625" s="14">
        <f t="shared" si="45"/>
        <v>0.5847</v>
      </c>
      <c r="F625" s="12">
        <v>43723</v>
      </c>
      <c r="G625" s="27">
        <v>46.36</v>
      </c>
      <c r="H625" s="15">
        <f t="shared" si="46"/>
        <v>0.46360000000000001</v>
      </c>
      <c r="J625" s="12">
        <v>43723</v>
      </c>
      <c r="K625" s="33">
        <v>45.1</v>
      </c>
      <c r="L625" s="15">
        <f t="shared" si="47"/>
        <v>0.45100000000000001</v>
      </c>
      <c r="N625" s="12">
        <v>43723</v>
      </c>
      <c r="O625" s="27">
        <v>35.58</v>
      </c>
      <c r="P625" s="16">
        <f t="shared" si="48"/>
        <v>0.35580000000000001</v>
      </c>
    </row>
    <row r="626" spans="1:16" x14ac:dyDescent="0.25">
      <c r="A626" s="9">
        <f t="shared" si="49"/>
        <v>16</v>
      </c>
      <c r="B626" s="12">
        <v>43724</v>
      </c>
      <c r="C626" s="27">
        <v>57.9</v>
      </c>
      <c r="D626" s="14">
        <f t="shared" si="45"/>
        <v>0.57899999999999996</v>
      </c>
      <c r="F626" s="12">
        <v>43724</v>
      </c>
      <c r="G626" s="27">
        <v>46.2</v>
      </c>
      <c r="H626" s="15">
        <f t="shared" si="46"/>
        <v>0.46200000000000002</v>
      </c>
      <c r="J626" s="12">
        <v>43724</v>
      </c>
      <c r="K626" s="33">
        <v>44.42</v>
      </c>
      <c r="L626" s="15">
        <f t="shared" si="47"/>
        <v>0.44420000000000004</v>
      </c>
      <c r="N626" s="12">
        <v>43724</v>
      </c>
      <c r="O626" s="27">
        <v>35.200000000000003</v>
      </c>
      <c r="P626" s="16">
        <f t="shared" si="48"/>
        <v>0.35200000000000004</v>
      </c>
    </row>
    <row r="627" spans="1:16" x14ac:dyDescent="0.25">
      <c r="A627" s="9">
        <f t="shared" si="49"/>
        <v>17</v>
      </c>
      <c r="B627" s="12">
        <v>43725</v>
      </c>
      <c r="C627" s="27">
        <v>57.15</v>
      </c>
      <c r="D627" s="14">
        <f t="shared" si="45"/>
        <v>0.57150000000000001</v>
      </c>
      <c r="F627" s="12">
        <v>43725</v>
      </c>
      <c r="G627" s="27">
        <v>46.14</v>
      </c>
      <c r="H627" s="15">
        <f t="shared" si="46"/>
        <v>0.46140000000000003</v>
      </c>
      <c r="J627" s="12">
        <v>43725</v>
      </c>
      <c r="K627" s="33">
        <v>43.58</v>
      </c>
      <c r="L627" s="15">
        <f t="shared" si="47"/>
        <v>0.43579999999999997</v>
      </c>
      <c r="N627" s="12">
        <v>43725</v>
      </c>
      <c r="O627" s="27">
        <v>34.85</v>
      </c>
      <c r="P627" s="16">
        <f t="shared" si="48"/>
        <v>0.34850000000000003</v>
      </c>
    </row>
    <row r="628" spans="1:16" x14ac:dyDescent="0.25">
      <c r="A628" s="9">
        <f t="shared" si="49"/>
        <v>18</v>
      </c>
      <c r="B628" s="12">
        <v>43726</v>
      </c>
      <c r="C628" s="27">
        <v>56.25</v>
      </c>
      <c r="D628" s="14">
        <f t="shared" si="45"/>
        <v>0.5625</v>
      </c>
      <c r="F628" s="12">
        <v>43726</v>
      </c>
      <c r="G628" s="27">
        <v>46.03</v>
      </c>
      <c r="H628" s="15">
        <f t="shared" si="46"/>
        <v>0.46029999999999999</v>
      </c>
      <c r="J628" s="12">
        <v>43726</v>
      </c>
      <c r="K628" s="33">
        <v>42.84</v>
      </c>
      <c r="L628" s="15">
        <f t="shared" si="47"/>
        <v>0.42840000000000006</v>
      </c>
      <c r="N628" s="12">
        <v>43726</v>
      </c>
      <c r="O628" s="27">
        <v>34.380000000000003</v>
      </c>
      <c r="P628" s="16">
        <f t="shared" si="48"/>
        <v>0.34380000000000005</v>
      </c>
    </row>
    <row r="629" spans="1:16" x14ac:dyDescent="0.25">
      <c r="A629" s="9">
        <f t="shared" si="49"/>
        <v>19</v>
      </c>
      <c r="B629" s="12">
        <v>43727</v>
      </c>
      <c r="C629" s="27">
        <v>55.6</v>
      </c>
      <c r="D629" s="14">
        <f t="shared" si="45"/>
        <v>0.55600000000000005</v>
      </c>
      <c r="F629" s="12">
        <v>43727</v>
      </c>
      <c r="G629" s="27">
        <v>45.79</v>
      </c>
      <c r="H629" s="15">
        <f t="shared" si="46"/>
        <v>0.45789999999999997</v>
      </c>
      <c r="J629" s="12">
        <v>43727</v>
      </c>
      <c r="K629" s="33">
        <v>42.25</v>
      </c>
      <c r="L629" s="15">
        <f t="shared" si="47"/>
        <v>0.42249999999999999</v>
      </c>
      <c r="N629" s="12">
        <v>43727</v>
      </c>
      <c r="O629" s="27">
        <v>34.03</v>
      </c>
      <c r="P629" s="16">
        <f t="shared" si="48"/>
        <v>0.34029999999999999</v>
      </c>
    </row>
    <row r="630" spans="1:16" x14ac:dyDescent="0.25">
      <c r="A630" s="9">
        <f t="shared" si="49"/>
        <v>20</v>
      </c>
      <c r="B630" s="12">
        <v>43728</v>
      </c>
      <c r="C630" s="27">
        <v>54.75</v>
      </c>
      <c r="D630" s="14">
        <f t="shared" si="45"/>
        <v>0.54749999999999999</v>
      </c>
      <c r="F630" s="12">
        <v>43728</v>
      </c>
      <c r="G630" s="27">
        <v>45.58</v>
      </c>
      <c r="H630" s="15">
        <f t="shared" si="46"/>
        <v>0.45579999999999998</v>
      </c>
      <c r="J630" s="12">
        <v>43728</v>
      </c>
      <c r="K630" s="33">
        <v>42.02</v>
      </c>
      <c r="L630" s="15">
        <f t="shared" si="47"/>
        <v>0.42020000000000002</v>
      </c>
      <c r="N630" s="12">
        <v>43728</v>
      </c>
      <c r="O630" s="27">
        <v>33.659999999999997</v>
      </c>
      <c r="P630" s="16">
        <f t="shared" si="48"/>
        <v>0.33659999999999995</v>
      </c>
    </row>
    <row r="631" spans="1:16" x14ac:dyDescent="0.25">
      <c r="A631" s="9">
        <f t="shared" si="49"/>
        <v>21</v>
      </c>
      <c r="B631" s="12">
        <v>43729</v>
      </c>
      <c r="C631" s="27">
        <v>54.27</v>
      </c>
      <c r="D631" s="14">
        <f t="shared" si="45"/>
        <v>0.54270000000000007</v>
      </c>
      <c r="F631" s="12">
        <v>43729</v>
      </c>
      <c r="G631" s="27">
        <v>45.38</v>
      </c>
      <c r="H631" s="15">
        <f t="shared" si="46"/>
        <v>0.45380000000000004</v>
      </c>
      <c r="J631" s="12">
        <v>43729</v>
      </c>
      <c r="K631" s="33">
        <v>42.17</v>
      </c>
      <c r="L631" s="15">
        <f t="shared" si="47"/>
        <v>0.42170000000000002</v>
      </c>
      <c r="N631" s="12">
        <v>43729</v>
      </c>
      <c r="O631" s="27">
        <v>33.340000000000003</v>
      </c>
      <c r="P631" s="16">
        <f t="shared" si="48"/>
        <v>0.33340000000000003</v>
      </c>
    </row>
    <row r="632" spans="1:16" x14ac:dyDescent="0.25">
      <c r="A632" s="9">
        <f t="shared" si="49"/>
        <v>22</v>
      </c>
      <c r="B632" s="12">
        <v>43730</v>
      </c>
      <c r="C632" s="27">
        <v>54.01</v>
      </c>
      <c r="D632" s="14">
        <f t="shared" si="45"/>
        <v>0.54010000000000002</v>
      </c>
      <c r="F632" s="12">
        <v>43730</v>
      </c>
      <c r="G632" s="27">
        <v>45.28</v>
      </c>
      <c r="H632" s="15">
        <f t="shared" si="46"/>
        <v>0.45280000000000004</v>
      </c>
      <c r="J632" s="12">
        <v>43730</v>
      </c>
      <c r="K632" s="33">
        <v>42.48</v>
      </c>
      <c r="L632" s="15">
        <f t="shared" si="47"/>
        <v>0.42479999999999996</v>
      </c>
      <c r="N632" s="12">
        <v>43730</v>
      </c>
      <c r="O632" s="27">
        <v>33.200000000000003</v>
      </c>
      <c r="P632" s="16">
        <f t="shared" si="48"/>
        <v>0.33200000000000002</v>
      </c>
    </row>
    <row r="633" spans="1:16" x14ac:dyDescent="0.25">
      <c r="A633" s="9">
        <f t="shared" si="49"/>
        <v>23</v>
      </c>
      <c r="B633" s="12">
        <v>43731</v>
      </c>
      <c r="C633" s="27">
        <v>53.4</v>
      </c>
      <c r="D633" s="14">
        <f t="shared" si="45"/>
        <v>0.53400000000000003</v>
      </c>
      <c r="F633" s="12">
        <v>43731</v>
      </c>
      <c r="G633" s="27">
        <v>44.69</v>
      </c>
      <c r="H633" s="15">
        <f t="shared" si="46"/>
        <v>0.44689999999999996</v>
      </c>
      <c r="J633" s="12">
        <v>43731</v>
      </c>
      <c r="K633" s="33">
        <v>42.38</v>
      </c>
      <c r="L633" s="15">
        <f t="shared" si="47"/>
        <v>0.42380000000000001</v>
      </c>
      <c r="N633" s="12">
        <v>43731</v>
      </c>
      <c r="O633" s="27">
        <v>32.840000000000003</v>
      </c>
      <c r="P633" s="16">
        <f t="shared" si="48"/>
        <v>0.32840000000000003</v>
      </c>
    </row>
    <row r="634" spans="1:16" x14ac:dyDescent="0.25">
      <c r="A634" s="9">
        <f t="shared" si="49"/>
        <v>24</v>
      </c>
      <c r="B634" s="12">
        <v>43732</v>
      </c>
      <c r="C634" s="27">
        <v>52.79</v>
      </c>
      <c r="D634" s="14">
        <f t="shared" si="45"/>
        <v>0.52790000000000004</v>
      </c>
      <c r="F634" s="12">
        <v>43732</v>
      </c>
      <c r="G634" s="27">
        <v>44.75</v>
      </c>
      <c r="H634" s="15">
        <f t="shared" si="46"/>
        <v>0.44750000000000001</v>
      </c>
      <c r="J634" s="12">
        <v>43732</v>
      </c>
      <c r="K634" s="33">
        <v>42.27</v>
      </c>
      <c r="L634" s="15">
        <f t="shared" si="47"/>
        <v>0.42270000000000002</v>
      </c>
      <c r="N634" s="12">
        <v>43732</v>
      </c>
      <c r="O634" s="27">
        <v>32.46</v>
      </c>
      <c r="P634" s="16">
        <f t="shared" si="48"/>
        <v>0.3246</v>
      </c>
    </row>
    <row r="635" spans="1:16" x14ac:dyDescent="0.25">
      <c r="A635" s="9">
        <f t="shared" si="49"/>
        <v>25</v>
      </c>
      <c r="B635" s="12">
        <v>43733</v>
      </c>
      <c r="C635" s="27">
        <v>52.2</v>
      </c>
      <c r="D635" s="14">
        <f t="shared" ref="D635:D698" si="50">IF($C635="","",$C635/100)</f>
        <v>0.52200000000000002</v>
      </c>
      <c r="F635" s="12">
        <v>43733</v>
      </c>
      <c r="G635" s="27">
        <v>44.62</v>
      </c>
      <c r="H635" s="15">
        <f t="shared" si="46"/>
        <v>0.44619999999999999</v>
      </c>
      <c r="J635" s="12">
        <v>43733</v>
      </c>
      <c r="K635" s="33">
        <v>42.13</v>
      </c>
      <c r="L635" s="15">
        <f t="shared" si="47"/>
        <v>0.42130000000000001</v>
      </c>
      <c r="N635" s="12">
        <v>43733</v>
      </c>
      <c r="O635" s="27">
        <v>32.15</v>
      </c>
      <c r="P635" s="16">
        <f t="shared" si="48"/>
        <v>0.32150000000000001</v>
      </c>
    </row>
    <row r="636" spans="1:16" x14ac:dyDescent="0.25">
      <c r="A636" s="9">
        <f t="shared" si="49"/>
        <v>26</v>
      </c>
      <c r="B636" s="12">
        <v>43734</v>
      </c>
      <c r="C636" s="27">
        <v>51.41</v>
      </c>
      <c r="D636" s="14">
        <f t="shared" si="50"/>
        <v>0.5141</v>
      </c>
      <c r="F636" s="12">
        <v>43734</v>
      </c>
      <c r="G636" s="27">
        <v>44.45</v>
      </c>
      <c r="H636" s="15">
        <f t="shared" si="46"/>
        <v>0.44450000000000001</v>
      </c>
      <c r="J636" s="12">
        <v>43734</v>
      </c>
      <c r="K636" s="33">
        <v>41.95</v>
      </c>
      <c r="L636" s="15">
        <f t="shared" si="47"/>
        <v>0.41950000000000004</v>
      </c>
      <c r="N636" s="12">
        <v>43734</v>
      </c>
      <c r="O636" s="27">
        <v>31.94</v>
      </c>
      <c r="P636" s="16">
        <f t="shared" si="48"/>
        <v>0.31940000000000002</v>
      </c>
    </row>
    <row r="637" spans="1:16" x14ac:dyDescent="0.25">
      <c r="A637" s="9">
        <f t="shared" si="49"/>
        <v>27</v>
      </c>
      <c r="B637" s="12">
        <v>43735</v>
      </c>
      <c r="C637" s="27">
        <v>50.41</v>
      </c>
      <c r="D637" s="14">
        <f t="shared" si="50"/>
        <v>0.50409999999999999</v>
      </c>
      <c r="F637" s="12">
        <v>43735</v>
      </c>
      <c r="G637" s="27">
        <v>44.32</v>
      </c>
      <c r="H637" s="15">
        <f t="shared" si="46"/>
        <v>0.44319999999999998</v>
      </c>
      <c r="J637" s="12">
        <v>43735</v>
      </c>
      <c r="K637" s="33">
        <v>41.76</v>
      </c>
      <c r="L637" s="15">
        <f t="shared" si="47"/>
        <v>0.41759999999999997</v>
      </c>
      <c r="N637" s="12">
        <v>43735</v>
      </c>
      <c r="O637" s="27">
        <v>31.7</v>
      </c>
      <c r="P637" s="16">
        <f t="shared" si="48"/>
        <v>0.317</v>
      </c>
    </row>
    <row r="638" spans="1:16" x14ac:dyDescent="0.25">
      <c r="A638" s="9">
        <f t="shared" si="49"/>
        <v>28</v>
      </c>
      <c r="B638" s="12">
        <v>43736</v>
      </c>
      <c r="C638" s="27">
        <v>49.67</v>
      </c>
      <c r="D638" s="14">
        <f t="shared" si="50"/>
        <v>0.49670000000000003</v>
      </c>
      <c r="F638" s="12">
        <v>43736</v>
      </c>
      <c r="G638" s="27">
        <v>44.2</v>
      </c>
      <c r="H638" s="15">
        <f t="shared" si="46"/>
        <v>0.442</v>
      </c>
      <c r="J638" s="12">
        <v>43736</v>
      </c>
      <c r="K638" s="33">
        <v>41.85</v>
      </c>
      <c r="L638" s="15">
        <f t="shared" si="47"/>
        <v>0.41850000000000004</v>
      </c>
      <c r="N638" s="12">
        <v>43736</v>
      </c>
      <c r="O638" s="27">
        <v>31.53</v>
      </c>
      <c r="P638" s="16">
        <f t="shared" si="48"/>
        <v>0.31530000000000002</v>
      </c>
    </row>
    <row r="639" spans="1:16" x14ac:dyDescent="0.25">
      <c r="A639" s="9">
        <f t="shared" si="49"/>
        <v>29</v>
      </c>
      <c r="B639" s="12">
        <v>43737</v>
      </c>
      <c r="C639" s="27">
        <v>49.38</v>
      </c>
      <c r="D639" s="14">
        <f t="shared" si="50"/>
        <v>0.49380000000000002</v>
      </c>
      <c r="F639" s="12">
        <v>43737</v>
      </c>
      <c r="G639" s="27">
        <v>44.1</v>
      </c>
      <c r="H639" s="15">
        <f t="shared" si="46"/>
        <v>0.441</v>
      </c>
      <c r="J639" s="12">
        <v>43737</v>
      </c>
      <c r="K639" s="33">
        <v>41.91</v>
      </c>
      <c r="L639" s="15">
        <f t="shared" si="47"/>
        <v>0.41909999999999997</v>
      </c>
      <c r="N639" s="12">
        <v>43737</v>
      </c>
      <c r="O639" s="27">
        <v>31.42</v>
      </c>
      <c r="P639" s="16">
        <f t="shared" si="48"/>
        <v>0.31420000000000003</v>
      </c>
    </row>
    <row r="640" spans="1:16" x14ac:dyDescent="0.25">
      <c r="A640" s="9">
        <f t="shared" si="49"/>
        <v>30</v>
      </c>
      <c r="B640" s="12">
        <v>43738</v>
      </c>
      <c r="C640" s="27">
        <v>48.66</v>
      </c>
      <c r="D640" s="14">
        <f t="shared" si="50"/>
        <v>0.48659999999999998</v>
      </c>
      <c r="F640" s="12">
        <v>43738</v>
      </c>
      <c r="G640" s="27">
        <v>43.88</v>
      </c>
      <c r="H640" s="15">
        <f t="shared" ref="H640:H703" si="51">IF($G640="","",$G640/100)</f>
        <v>0.43880000000000002</v>
      </c>
      <c r="J640" s="12">
        <v>43738</v>
      </c>
      <c r="K640" s="33">
        <v>41.6</v>
      </c>
      <c r="L640" s="15">
        <f t="shared" ref="L640:L703" si="52">IF($K640="","",$K640/100)</f>
        <v>0.41600000000000004</v>
      </c>
      <c r="N640" s="12">
        <v>43738</v>
      </c>
      <c r="O640" s="27">
        <v>31.1</v>
      </c>
      <c r="P640" s="16">
        <f t="shared" ref="P640:P703" si="53">IF($O640="","",$O640/100)</f>
        <v>0.311</v>
      </c>
    </row>
    <row r="641" spans="1:16" x14ac:dyDescent="0.25">
      <c r="A641" s="9">
        <f t="shared" ref="A641:A704" si="54">DAY(B641)</f>
        <v>1</v>
      </c>
      <c r="B641" s="12">
        <v>43739</v>
      </c>
      <c r="C641" s="27">
        <v>48.09</v>
      </c>
      <c r="D641" s="14">
        <f t="shared" si="50"/>
        <v>0.48090000000000005</v>
      </c>
      <c r="F641" s="12">
        <v>43739</v>
      </c>
      <c r="G641" s="27">
        <v>43.8</v>
      </c>
      <c r="H641" s="15">
        <f t="shared" si="51"/>
        <v>0.43799999999999994</v>
      </c>
      <c r="J641" s="12">
        <v>43739</v>
      </c>
      <c r="K641" s="33">
        <v>41.18</v>
      </c>
      <c r="L641" s="15">
        <f t="shared" si="52"/>
        <v>0.4118</v>
      </c>
      <c r="N641" s="12">
        <v>43739</v>
      </c>
      <c r="O641" s="27">
        <v>30.77</v>
      </c>
      <c r="P641" s="16">
        <f t="shared" si="53"/>
        <v>0.30769999999999997</v>
      </c>
    </row>
    <row r="642" spans="1:16" x14ac:dyDescent="0.25">
      <c r="A642" s="9">
        <f t="shared" si="54"/>
        <v>2</v>
      </c>
      <c r="B642" s="12">
        <v>43740</v>
      </c>
      <c r="C642" s="27">
        <v>47.34</v>
      </c>
      <c r="D642" s="14">
        <f t="shared" si="50"/>
        <v>0.47340000000000004</v>
      </c>
      <c r="F642" s="12">
        <v>43740</v>
      </c>
      <c r="G642" s="27">
        <v>43.57</v>
      </c>
      <c r="H642" s="15">
        <f t="shared" si="51"/>
        <v>0.43569999999999998</v>
      </c>
      <c r="J642" s="12">
        <v>43740</v>
      </c>
      <c r="K642" s="33">
        <v>40.619999999999997</v>
      </c>
      <c r="L642" s="15">
        <f t="shared" si="52"/>
        <v>0.40619999999999995</v>
      </c>
      <c r="N642" s="12">
        <v>43740</v>
      </c>
      <c r="O642" s="27">
        <v>30.4</v>
      </c>
      <c r="P642" s="16">
        <f t="shared" si="53"/>
        <v>0.30399999999999999</v>
      </c>
    </row>
    <row r="643" spans="1:16" x14ac:dyDescent="0.25">
      <c r="A643" s="9">
        <f t="shared" si="54"/>
        <v>3</v>
      </c>
      <c r="B643" s="12">
        <v>43741</v>
      </c>
      <c r="C643" s="27">
        <v>46.74</v>
      </c>
      <c r="D643" s="14">
        <f t="shared" si="50"/>
        <v>0.46740000000000004</v>
      </c>
      <c r="F643" s="12">
        <v>43741</v>
      </c>
      <c r="G643" s="27">
        <v>43.26</v>
      </c>
      <c r="H643" s="15">
        <f t="shared" si="51"/>
        <v>0.43259999999999998</v>
      </c>
      <c r="J643" s="12">
        <v>43741</v>
      </c>
      <c r="K643" s="33">
        <v>40.33</v>
      </c>
      <c r="L643" s="15">
        <f t="shared" si="52"/>
        <v>0.40329999999999999</v>
      </c>
      <c r="N643" s="12">
        <v>43741</v>
      </c>
      <c r="O643" s="27">
        <v>30.11</v>
      </c>
      <c r="P643" s="16">
        <f t="shared" si="53"/>
        <v>0.30109999999999998</v>
      </c>
    </row>
    <row r="644" spans="1:16" x14ac:dyDescent="0.25">
      <c r="A644" s="9">
        <f t="shared" si="54"/>
        <v>4</v>
      </c>
      <c r="B644" s="12">
        <v>43742</v>
      </c>
      <c r="C644" s="27">
        <v>46.28</v>
      </c>
      <c r="D644" s="14">
        <f t="shared" si="50"/>
        <v>0.46279999999999999</v>
      </c>
      <c r="F644" s="12">
        <v>43742</v>
      </c>
      <c r="G644" s="27">
        <v>43.08</v>
      </c>
      <c r="H644" s="15">
        <f t="shared" si="51"/>
        <v>0.43079999999999996</v>
      </c>
      <c r="J644" s="12">
        <v>43742</v>
      </c>
      <c r="K644" s="33">
        <v>40.21</v>
      </c>
      <c r="L644" s="15">
        <f t="shared" si="52"/>
        <v>0.40210000000000001</v>
      </c>
      <c r="N644" s="12">
        <v>43742</v>
      </c>
      <c r="O644" s="27">
        <v>29.8</v>
      </c>
      <c r="P644" s="16">
        <f t="shared" si="53"/>
        <v>0.29799999999999999</v>
      </c>
    </row>
    <row r="645" spans="1:16" x14ac:dyDescent="0.25">
      <c r="A645" s="9">
        <f t="shared" si="54"/>
        <v>5</v>
      </c>
      <c r="B645" s="12">
        <v>43743</v>
      </c>
      <c r="C645" s="27">
        <v>45.87</v>
      </c>
      <c r="D645" s="14">
        <f t="shared" si="50"/>
        <v>0.4587</v>
      </c>
      <c r="F645" s="12">
        <v>43743</v>
      </c>
      <c r="G645" s="27">
        <v>42.99</v>
      </c>
      <c r="H645" s="15">
        <f t="shared" si="51"/>
        <v>0.4299</v>
      </c>
      <c r="J645" s="12">
        <v>43743</v>
      </c>
      <c r="K645" s="33">
        <v>40.380000000000003</v>
      </c>
      <c r="L645" s="15">
        <f t="shared" si="52"/>
        <v>0.40380000000000005</v>
      </c>
      <c r="N645" s="12">
        <v>43743</v>
      </c>
      <c r="O645" s="27">
        <v>29.58</v>
      </c>
      <c r="P645" s="16">
        <f t="shared" si="53"/>
        <v>0.29580000000000001</v>
      </c>
    </row>
    <row r="646" spans="1:16" x14ac:dyDescent="0.25">
      <c r="A646" s="9">
        <f t="shared" si="54"/>
        <v>6</v>
      </c>
      <c r="B646" s="12">
        <v>43744</v>
      </c>
      <c r="C646" s="27">
        <v>45.62</v>
      </c>
      <c r="D646" s="14">
        <f t="shared" si="50"/>
        <v>0.45619999999999999</v>
      </c>
      <c r="F646" s="12">
        <v>43744</v>
      </c>
      <c r="G646" s="27">
        <v>42.96</v>
      </c>
      <c r="H646" s="15">
        <f t="shared" si="51"/>
        <v>0.42959999999999998</v>
      </c>
      <c r="J646" s="12">
        <v>43744</v>
      </c>
      <c r="K646" s="33">
        <v>40.770000000000003</v>
      </c>
      <c r="L646" s="15">
        <f t="shared" si="52"/>
        <v>0.40770000000000001</v>
      </c>
      <c r="N646" s="12">
        <v>43744</v>
      </c>
      <c r="O646" s="27">
        <v>29.33</v>
      </c>
      <c r="P646" s="16">
        <f t="shared" si="53"/>
        <v>0.29330000000000001</v>
      </c>
    </row>
    <row r="647" spans="1:16" x14ac:dyDescent="0.25">
      <c r="A647" s="9">
        <f t="shared" si="54"/>
        <v>7</v>
      </c>
      <c r="B647" s="12">
        <v>43745</v>
      </c>
      <c r="C647" s="27">
        <v>45.1</v>
      </c>
      <c r="D647" s="14">
        <f t="shared" si="50"/>
        <v>0.45100000000000001</v>
      </c>
      <c r="F647" s="12">
        <v>43745</v>
      </c>
      <c r="G647" s="27">
        <v>42.74</v>
      </c>
      <c r="H647" s="15">
        <f t="shared" si="51"/>
        <v>0.4274</v>
      </c>
      <c r="J647" s="12">
        <v>43745</v>
      </c>
      <c r="K647" s="33">
        <v>40.770000000000003</v>
      </c>
      <c r="L647" s="15">
        <f t="shared" si="52"/>
        <v>0.40770000000000001</v>
      </c>
      <c r="N647" s="12">
        <v>43745</v>
      </c>
      <c r="O647" s="27">
        <v>29.11</v>
      </c>
      <c r="P647" s="16">
        <f t="shared" si="53"/>
        <v>0.29109999999999997</v>
      </c>
    </row>
    <row r="648" spans="1:16" x14ac:dyDescent="0.25">
      <c r="A648" s="9">
        <f t="shared" si="54"/>
        <v>8</v>
      </c>
      <c r="B648" s="12">
        <v>43746</v>
      </c>
      <c r="C648" s="27">
        <v>44.6</v>
      </c>
      <c r="D648" s="14">
        <f t="shared" si="50"/>
        <v>0.44600000000000001</v>
      </c>
      <c r="F648" s="12">
        <v>43746</v>
      </c>
      <c r="G648" s="27">
        <v>42.48</v>
      </c>
      <c r="H648" s="15">
        <f t="shared" si="51"/>
        <v>0.42479999999999996</v>
      </c>
      <c r="J648" s="12">
        <v>43746</v>
      </c>
      <c r="K648" s="33">
        <v>40.64</v>
      </c>
      <c r="L648" s="15">
        <f t="shared" si="52"/>
        <v>0.40639999999999998</v>
      </c>
      <c r="N648" s="12">
        <v>43746</v>
      </c>
      <c r="O648" s="27">
        <v>28.85</v>
      </c>
      <c r="P648" s="16">
        <f t="shared" si="53"/>
        <v>0.28850000000000003</v>
      </c>
    </row>
    <row r="649" spans="1:16" x14ac:dyDescent="0.25">
      <c r="A649" s="9">
        <f t="shared" si="54"/>
        <v>9</v>
      </c>
      <c r="B649" s="12">
        <v>43747</v>
      </c>
      <c r="C649" s="27">
        <v>44.17</v>
      </c>
      <c r="D649" s="14">
        <f t="shared" si="50"/>
        <v>0.44170000000000004</v>
      </c>
      <c r="F649" s="12">
        <v>43747</v>
      </c>
      <c r="G649" s="27">
        <v>42.37</v>
      </c>
      <c r="H649" s="15">
        <f t="shared" si="51"/>
        <v>0.42369999999999997</v>
      </c>
      <c r="J649" s="12">
        <v>43747</v>
      </c>
      <c r="K649" s="33">
        <v>40.29</v>
      </c>
      <c r="L649" s="15">
        <f t="shared" si="52"/>
        <v>0.40289999999999998</v>
      </c>
      <c r="N649" s="12">
        <v>43747</v>
      </c>
      <c r="O649" s="27">
        <v>28.67</v>
      </c>
      <c r="P649" s="16">
        <f t="shared" si="53"/>
        <v>0.28670000000000001</v>
      </c>
    </row>
    <row r="650" spans="1:16" x14ac:dyDescent="0.25">
      <c r="A650" s="9">
        <f t="shared" si="54"/>
        <v>10</v>
      </c>
      <c r="B650" s="12">
        <v>43748</v>
      </c>
      <c r="C650" s="27">
        <v>43.75</v>
      </c>
      <c r="D650" s="14">
        <f t="shared" si="50"/>
        <v>0.4375</v>
      </c>
      <c r="F650" s="12">
        <v>43748</v>
      </c>
      <c r="G650" s="27">
        <v>42.19</v>
      </c>
      <c r="H650" s="15">
        <f t="shared" si="51"/>
        <v>0.4219</v>
      </c>
      <c r="J650" s="12">
        <v>43748</v>
      </c>
      <c r="K650" s="33">
        <v>39.950000000000003</v>
      </c>
      <c r="L650" s="15">
        <f t="shared" si="52"/>
        <v>0.39950000000000002</v>
      </c>
      <c r="N650" s="12">
        <v>43748</v>
      </c>
      <c r="O650" s="27">
        <v>28.38</v>
      </c>
      <c r="P650" s="16">
        <f t="shared" si="53"/>
        <v>0.2838</v>
      </c>
    </row>
    <row r="651" spans="1:16" x14ac:dyDescent="0.25">
      <c r="A651" s="9">
        <f t="shared" si="54"/>
        <v>11</v>
      </c>
      <c r="B651" s="12">
        <v>43749</v>
      </c>
      <c r="C651" s="27">
        <v>43.35</v>
      </c>
      <c r="D651" s="14">
        <f t="shared" si="50"/>
        <v>0.4335</v>
      </c>
      <c r="F651" s="12">
        <v>43749</v>
      </c>
      <c r="G651" s="27">
        <v>42.08</v>
      </c>
      <c r="H651" s="15">
        <f t="shared" si="51"/>
        <v>0.42080000000000001</v>
      </c>
      <c r="J651" s="12">
        <v>43749</v>
      </c>
      <c r="K651" s="33">
        <v>39.46</v>
      </c>
      <c r="L651" s="15">
        <f t="shared" si="52"/>
        <v>0.39460000000000001</v>
      </c>
      <c r="N651" s="12">
        <v>43749</v>
      </c>
      <c r="O651" s="27">
        <v>28.02</v>
      </c>
      <c r="P651" s="16">
        <f t="shared" si="53"/>
        <v>0.2802</v>
      </c>
    </row>
    <row r="652" spans="1:16" x14ac:dyDescent="0.25">
      <c r="A652" s="9">
        <f t="shared" si="54"/>
        <v>12</v>
      </c>
      <c r="B652" s="12">
        <v>43750</v>
      </c>
      <c r="C652" s="27">
        <v>43</v>
      </c>
      <c r="D652" s="14">
        <f t="shared" si="50"/>
        <v>0.43</v>
      </c>
      <c r="F652" s="12">
        <v>43750</v>
      </c>
      <c r="G652" s="27">
        <v>41.91</v>
      </c>
      <c r="H652" s="15">
        <f t="shared" si="51"/>
        <v>0.41909999999999997</v>
      </c>
      <c r="J652" s="12">
        <v>43750</v>
      </c>
      <c r="K652" s="33">
        <v>39.43</v>
      </c>
      <c r="L652" s="15">
        <f t="shared" si="52"/>
        <v>0.39429999999999998</v>
      </c>
      <c r="N652" s="12">
        <v>43750</v>
      </c>
      <c r="O652" s="27">
        <v>27.78</v>
      </c>
      <c r="P652" s="16">
        <f t="shared" si="53"/>
        <v>0.27779999999999999</v>
      </c>
    </row>
    <row r="653" spans="1:16" x14ac:dyDescent="0.25">
      <c r="A653" s="9">
        <f t="shared" si="54"/>
        <v>13</v>
      </c>
      <c r="B653" s="12">
        <v>43751</v>
      </c>
      <c r="C653" s="27">
        <v>42.53</v>
      </c>
      <c r="D653" s="14">
        <f t="shared" si="50"/>
        <v>0.42530000000000001</v>
      </c>
      <c r="F653" s="12">
        <v>43751</v>
      </c>
      <c r="G653" s="27">
        <v>41.74</v>
      </c>
      <c r="H653" s="15">
        <f t="shared" si="51"/>
        <v>0.41739999999999999</v>
      </c>
      <c r="J653" s="12">
        <v>43751</v>
      </c>
      <c r="K653" s="33">
        <v>39.32</v>
      </c>
      <c r="L653" s="15">
        <f t="shared" si="52"/>
        <v>0.39319999999999999</v>
      </c>
      <c r="N653" s="12">
        <v>43751</v>
      </c>
      <c r="O653" s="27">
        <v>27.58</v>
      </c>
      <c r="P653" s="16">
        <f t="shared" si="53"/>
        <v>0.27579999999999999</v>
      </c>
    </row>
    <row r="654" spans="1:16" x14ac:dyDescent="0.25">
      <c r="A654" s="9">
        <f t="shared" si="54"/>
        <v>14</v>
      </c>
      <c r="B654" s="12">
        <v>43752</v>
      </c>
      <c r="C654" s="27">
        <v>41.595799999999997</v>
      </c>
      <c r="D654" s="14">
        <f t="shared" si="50"/>
        <v>0.41595799999999999</v>
      </c>
      <c r="F654" s="12">
        <v>43752</v>
      </c>
      <c r="G654" s="27">
        <v>41.743000000000002</v>
      </c>
      <c r="H654" s="15">
        <f t="shared" si="51"/>
        <v>0.41743000000000002</v>
      </c>
      <c r="J654" s="12">
        <v>43752</v>
      </c>
      <c r="K654" s="33">
        <v>39.027500000000003</v>
      </c>
      <c r="L654" s="15">
        <f t="shared" si="52"/>
        <v>0.39027500000000004</v>
      </c>
      <c r="N654" s="12">
        <v>43752</v>
      </c>
      <c r="O654" s="27">
        <v>27.1983</v>
      </c>
      <c r="P654" s="16">
        <f t="shared" si="53"/>
        <v>0.27198299999999997</v>
      </c>
    </row>
    <row r="655" spans="1:16" x14ac:dyDescent="0.25">
      <c r="A655" s="9">
        <f t="shared" si="54"/>
        <v>15</v>
      </c>
      <c r="B655" s="12">
        <v>43753</v>
      </c>
      <c r="C655" s="27">
        <v>40.735300000000002</v>
      </c>
      <c r="D655" s="14">
        <f t="shared" si="50"/>
        <v>0.40735300000000002</v>
      </c>
      <c r="F655" s="12">
        <v>43753</v>
      </c>
      <c r="G655" s="27">
        <v>41.4452</v>
      </c>
      <c r="H655" s="15">
        <f t="shared" si="51"/>
        <v>0.41445199999999999</v>
      </c>
      <c r="J655" s="12">
        <v>43753</v>
      </c>
      <c r="K655" s="33">
        <v>38.756900000000002</v>
      </c>
      <c r="L655" s="15">
        <f t="shared" si="52"/>
        <v>0.387569</v>
      </c>
      <c r="N655" s="12">
        <v>43753</v>
      </c>
      <c r="O655" s="27">
        <v>26.908799999999999</v>
      </c>
      <c r="P655" s="16">
        <f t="shared" si="53"/>
        <v>0.26908799999999999</v>
      </c>
    </row>
    <row r="656" spans="1:16" x14ac:dyDescent="0.25">
      <c r="A656" s="9">
        <f t="shared" si="54"/>
        <v>16</v>
      </c>
      <c r="B656" s="12">
        <v>43754</v>
      </c>
      <c r="C656" s="27">
        <v>40.092799999999997</v>
      </c>
      <c r="D656" s="14">
        <f t="shared" si="50"/>
        <v>0.40092799999999995</v>
      </c>
      <c r="F656" s="12">
        <v>43754</v>
      </c>
      <c r="G656" s="27">
        <v>41.245899999999999</v>
      </c>
      <c r="H656" s="15">
        <f t="shared" si="51"/>
        <v>0.41245899999999996</v>
      </c>
      <c r="J656" s="12">
        <v>43754</v>
      </c>
      <c r="K656" s="33">
        <v>38.683399999999999</v>
      </c>
      <c r="L656" s="15">
        <f t="shared" si="52"/>
        <v>0.38683400000000001</v>
      </c>
      <c r="N656" s="12">
        <v>43754</v>
      </c>
      <c r="O656" s="27">
        <v>26.621600000000001</v>
      </c>
      <c r="P656" s="16">
        <f t="shared" si="53"/>
        <v>0.26621600000000001</v>
      </c>
    </row>
    <row r="657" spans="1:16" x14ac:dyDescent="0.25">
      <c r="A657" s="9">
        <f t="shared" si="54"/>
        <v>17</v>
      </c>
      <c r="B657" s="12">
        <v>43755</v>
      </c>
      <c r="C657" s="27">
        <v>39.265999999999998</v>
      </c>
      <c r="D657" s="14">
        <f t="shared" si="50"/>
        <v>0.39266000000000001</v>
      </c>
      <c r="F657" s="12">
        <v>43755</v>
      </c>
      <c r="G657" s="27">
        <v>41.088799999999999</v>
      </c>
      <c r="H657" s="15">
        <f t="shared" si="51"/>
        <v>0.41088799999999998</v>
      </c>
      <c r="J657" s="12">
        <v>43755</v>
      </c>
      <c r="K657" s="33">
        <v>38.847200000000001</v>
      </c>
      <c r="L657" s="15">
        <f t="shared" si="52"/>
        <v>0.38847199999999998</v>
      </c>
      <c r="N657" s="12">
        <v>43755</v>
      </c>
      <c r="O657" s="27">
        <v>26.2834</v>
      </c>
      <c r="P657" s="16">
        <f t="shared" si="53"/>
        <v>0.26283400000000001</v>
      </c>
    </row>
    <row r="658" spans="1:16" x14ac:dyDescent="0.25">
      <c r="A658" s="9">
        <f t="shared" si="54"/>
        <v>18</v>
      </c>
      <c r="B658" s="12">
        <v>43756</v>
      </c>
      <c r="C658" s="27">
        <v>38.259700000000002</v>
      </c>
      <c r="D658" s="14">
        <f t="shared" si="50"/>
        <v>0.38259700000000002</v>
      </c>
      <c r="F658" s="12">
        <v>43756</v>
      </c>
      <c r="G658" s="27">
        <v>40.910499999999999</v>
      </c>
      <c r="H658" s="15">
        <f t="shared" si="51"/>
        <v>0.409105</v>
      </c>
      <c r="J658" s="12">
        <v>43756</v>
      </c>
      <c r="K658" s="33">
        <v>38.973300000000002</v>
      </c>
      <c r="L658" s="15">
        <f t="shared" si="52"/>
        <v>0.389733</v>
      </c>
      <c r="N658" s="12">
        <v>43756</v>
      </c>
      <c r="O658" s="27">
        <v>25.934799999999999</v>
      </c>
      <c r="P658" s="16">
        <f t="shared" si="53"/>
        <v>0.25934799999999997</v>
      </c>
    </row>
    <row r="659" spans="1:16" x14ac:dyDescent="0.25">
      <c r="A659" s="9">
        <f t="shared" si="54"/>
        <v>19</v>
      </c>
      <c r="B659" s="12">
        <v>43757</v>
      </c>
      <c r="C659" s="27">
        <v>37.305700000000002</v>
      </c>
      <c r="D659" s="14">
        <f t="shared" si="50"/>
        <v>0.37305700000000003</v>
      </c>
      <c r="F659" s="12">
        <v>43757</v>
      </c>
      <c r="G659" s="27">
        <v>40.761299999999999</v>
      </c>
      <c r="H659" s="15">
        <f t="shared" si="51"/>
        <v>0.407613</v>
      </c>
      <c r="J659" s="12">
        <v>43757</v>
      </c>
      <c r="K659" s="33">
        <v>39.580100000000002</v>
      </c>
      <c r="L659" s="15">
        <f t="shared" si="52"/>
        <v>0.39580100000000001</v>
      </c>
      <c r="N659" s="12">
        <v>43757</v>
      </c>
      <c r="O659" s="27">
        <v>25.632400000000001</v>
      </c>
      <c r="P659" s="16">
        <f t="shared" si="53"/>
        <v>0.256324</v>
      </c>
    </row>
    <row r="660" spans="1:16" x14ac:dyDescent="0.25">
      <c r="A660" s="9">
        <f t="shared" si="54"/>
        <v>20</v>
      </c>
      <c r="B660" s="12">
        <v>43758</v>
      </c>
      <c r="C660" s="27">
        <v>36.827800000000003</v>
      </c>
      <c r="D660" s="14">
        <f t="shared" si="50"/>
        <v>0.36827800000000005</v>
      </c>
      <c r="F660" s="12">
        <v>43758</v>
      </c>
      <c r="G660" s="27">
        <v>40.541699999999999</v>
      </c>
      <c r="H660" s="15">
        <f t="shared" si="51"/>
        <v>0.40541699999999997</v>
      </c>
      <c r="J660" s="12">
        <v>43758</v>
      </c>
      <c r="K660" s="33">
        <v>40.122500000000002</v>
      </c>
      <c r="L660" s="15">
        <f t="shared" si="52"/>
        <v>0.401225</v>
      </c>
      <c r="N660" s="12">
        <v>43758</v>
      </c>
      <c r="O660" s="27">
        <v>25.429400000000001</v>
      </c>
      <c r="P660" s="16">
        <f t="shared" si="53"/>
        <v>0.25429400000000002</v>
      </c>
    </row>
    <row r="661" spans="1:16" x14ac:dyDescent="0.25">
      <c r="A661" s="9">
        <f t="shared" si="54"/>
        <v>21</v>
      </c>
      <c r="B661" s="12">
        <v>43759</v>
      </c>
      <c r="C661" s="27">
        <v>35.7654</v>
      </c>
      <c r="D661" s="14">
        <f t="shared" si="50"/>
        <v>0.35765399999999997</v>
      </c>
      <c r="F661" s="12">
        <v>43759</v>
      </c>
      <c r="G661" s="27">
        <v>40.4069</v>
      </c>
      <c r="H661" s="15">
        <f t="shared" si="51"/>
        <v>0.40406900000000001</v>
      </c>
      <c r="J661" s="12">
        <v>43759</v>
      </c>
      <c r="K661" s="33">
        <v>40.375300000000003</v>
      </c>
      <c r="L661" s="15">
        <f t="shared" si="52"/>
        <v>0.40375300000000003</v>
      </c>
      <c r="N661" s="12">
        <v>43759</v>
      </c>
      <c r="O661" s="27">
        <v>25.122699999999998</v>
      </c>
      <c r="P661" s="16">
        <f t="shared" si="53"/>
        <v>0.25122699999999998</v>
      </c>
    </row>
    <row r="662" spans="1:16" x14ac:dyDescent="0.25">
      <c r="A662" s="9">
        <f t="shared" si="54"/>
        <v>22</v>
      </c>
      <c r="B662" s="12">
        <v>43760</v>
      </c>
      <c r="C662" s="27">
        <v>34.8658</v>
      </c>
      <c r="D662" s="14">
        <f t="shared" si="50"/>
        <v>0.34865800000000002</v>
      </c>
      <c r="F662" s="12">
        <v>43760</v>
      </c>
      <c r="G662" s="27">
        <v>40.267899999999997</v>
      </c>
      <c r="H662" s="15">
        <f t="shared" si="51"/>
        <v>0.40267899999999995</v>
      </c>
      <c r="J662" s="12">
        <v>43760</v>
      </c>
      <c r="K662" s="33">
        <v>40.327399999999997</v>
      </c>
      <c r="L662" s="15">
        <f t="shared" si="52"/>
        <v>0.40327399999999997</v>
      </c>
      <c r="N662" s="12">
        <v>43760</v>
      </c>
      <c r="O662" s="27">
        <v>24.749600000000001</v>
      </c>
      <c r="P662" s="16">
        <f t="shared" si="53"/>
        <v>0.24749600000000002</v>
      </c>
    </row>
    <row r="663" spans="1:16" x14ac:dyDescent="0.25">
      <c r="A663" s="9">
        <f t="shared" si="54"/>
        <v>23</v>
      </c>
      <c r="B663" s="12">
        <v>43761</v>
      </c>
      <c r="C663" s="27">
        <v>33.895899999999997</v>
      </c>
      <c r="D663" s="14">
        <f t="shared" si="50"/>
        <v>0.33895899999999995</v>
      </c>
      <c r="F663" s="12">
        <v>43761</v>
      </c>
      <c r="G663" s="27">
        <v>40.0747</v>
      </c>
      <c r="H663" s="15">
        <f t="shared" si="51"/>
        <v>0.40074700000000002</v>
      </c>
      <c r="J663" s="12">
        <v>43761</v>
      </c>
      <c r="K663" s="33">
        <v>40.161700000000003</v>
      </c>
      <c r="L663" s="15">
        <f t="shared" si="52"/>
        <v>0.40161700000000006</v>
      </c>
      <c r="N663" s="12">
        <v>43761</v>
      </c>
      <c r="O663" s="27">
        <v>24.4025</v>
      </c>
      <c r="P663" s="16">
        <f t="shared" si="53"/>
        <v>0.24402499999999999</v>
      </c>
    </row>
    <row r="664" spans="1:16" x14ac:dyDescent="0.25">
      <c r="A664" s="9">
        <f t="shared" si="54"/>
        <v>24</v>
      </c>
      <c r="B664" s="12">
        <v>43762</v>
      </c>
      <c r="C664" s="27">
        <v>32.9908</v>
      </c>
      <c r="D664" s="14">
        <f t="shared" si="50"/>
        <v>0.32990799999999998</v>
      </c>
      <c r="F664" s="12">
        <v>43762</v>
      </c>
      <c r="G664" s="27">
        <v>39.865499999999997</v>
      </c>
      <c r="H664" s="15">
        <f t="shared" si="51"/>
        <v>0.39865499999999998</v>
      </c>
      <c r="J664" s="12">
        <v>43762</v>
      </c>
      <c r="K664" s="33">
        <v>39.899500000000003</v>
      </c>
      <c r="L664" s="15">
        <f t="shared" si="52"/>
        <v>0.39899500000000004</v>
      </c>
      <c r="N664" s="12">
        <v>43762</v>
      </c>
      <c r="O664" s="27">
        <v>24.167300000000001</v>
      </c>
      <c r="P664" s="16">
        <f t="shared" si="53"/>
        <v>0.241673</v>
      </c>
    </row>
    <row r="665" spans="1:16" x14ac:dyDescent="0.25">
      <c r="A665" s="9">
        <f t="shared" si="54"/>
        <v>25</v>
      </c>
      <c r="B665" s="12">
        <v>43763</v>
      </c>
      <c r="C665" s="27">
        <v>32.535600000000002</v>
      </c>
      <c r="D665" s="14">
        <f t="shared" si="50"/>
        <v>0.32535600000000003</v>
      </c>
      <c r="F665" s="12">
        <v>43763</v>
      </c>
      <c r="G665" s="27">
        <v>39.808900000000001</v>
      </c>
      <c r="H665" s="15">
        <f t="shared" si="51"/>
        <v>0.39808900000000003</v>
      </c>
      <c r="J665" s="12">
        <v>43763</v>
      </c>
      <c r="K665" s="33">
        <v>39.3902</v>
      </c>
      <c r="L665" s="15">
        <f t="shared" si="52"/>
        <v>0.39390199999999997</v>
      </c>
      <c r="N665" s="12">
        <v>43763</v>
      </c>
      <c r="O665" s="27">
        <v>23.8993</v>
      </c>
      <c r="P665" s="16">
        <f t="shared" si="53"/>
        <v>0.23899300000000001</v>
      </c>
    </row>
    <row r="666" spans="1:16" x14ac:dyDescent="0.25">
      <c r="A666" s="9">
        <f t="shared" si="54"/>
        <v>26</v>
      </c>
      <c r="B666" s="12">
        <v>43764</v>
      </c>
      <c r="C666" s="27">
        <v>32.062800000000003</v>
      </c>
      <c r="D666" s="14">
        <f t="shared" si="50"/>
        <v>0.32062800000000002</v>
      </c>
      <c r="F666" s="12">
        <v>43764</v>
      </c>
      <c r="G666" s="27">
        <v>39.709099999999999</v>
      </c>
      <c r="H666" s="15">
        <f t="shared" si="51"/>
        <v>0.39709099999999997</v>
      </c>
      <c r="J666" s="12">
        <v>43764</v>
      </c>
      <c r="K666" s="33">
        <v>39.249000000000002</v>
      </c>
      <c r="L666" s="15">
        <f t="shared" si="52"/>
        <v>0.39249000000000001</v>
      </c>
      <c r="N666" s="12">
        <v>43764</v>
      </c>
      <c r="O666" s="27">
        <v>23.679500000000001</v>
      </c>
      <c r="P666" s="16">
        <f t="shared" si="53"/>
        <v>0.23679500000000001</v>
      </c>
    </row>
    <row r="667" spans="1:16" x14ac:dyDescent="0.25">
      <c r="A667" s="9">
        <f t="shared" si="54"/>
        <v>27</v>
      </c>
      <c r="B667" s="12">
        <v>43765</v>
      </c>
      <c r="C667" s="27">
        <v>31.979800000000001</v>
      </c>
      <c r="D667" s="14">
        <f t="shared" si="50"/>
        <v>0.31979800000000003</v>
      </c>
      <c r="F667" s="12">
        <v>43765</v>
      </c>
      <c r="G667" s="27">
        <v>39.629399999999997</v>
      </c>
      <c r="H667" s="15">
        <f t="shared" si="51"/>
        <v>0.39629399999999998</v>
      </c>
      <c r="J667" s="12">
        <v>43765</v>
      </c>
      <c r="K667" s="33">
        <v>39.563000000000002</v>
      </c>
      <c r="L667" s="15">
        <f t="shared" si="52"/>
        <v>0.39563000000000004</v>
      </c>
      <c r="N667" s="12">
        <v>43765</v>
      </c>
      <c r="O667" s="27">
        <v>23.470600000000001</v>
      </c>
      <c r="P667" s="16">
        <f t="shared" si="53"/>
        <v>0.234706</v>
      </c>
    </row>
    <row r="668" spans="1:16" x14ac:dyDescent="0.25">
      <c r="A668" s="9">
        <f t="shared" si="54"/>
        <v>28</v>
      </c>
      <c r="B668" s="12">
        <v>43766</v>
      </c>
      <c r="C668" s="27">
        <v>31.6327</v>
      </c>
      <c r="D668" s="14">
        <f t="shared" si="50"/>
        <v>0.31632700000000002</v>
      </c>
      <c r="F668" s="12">
        <v>43766</v>
      </c>
      <c r="G668" s="27">
        <v>39.433500000000002</v>
      </c>
      <c r="H668" s="15">
        <f t="shared" si="51"/>
        <v>0.39433500000000005</v>
      </c>
      <c r="J668" s="12">
        <v>43766</v>
      </c>
      <c r="K668" s="33">
        <v>39.704799999999999</v>
      </c>
      <c r="L668" s="15">
        <f t="shared" si="52"/>
        <v>0.39704800000000001</v>
      </c>
      <c r="N668" s="12">
        <v>43766</v>
      </c>
      <c r="O668" s="27">
        <v>23.1327</v>
      </c>
      <c r="P668" s="16">
        <f t="shared" si="53"/>
        <v>0.231327</v>
      </c>
    </row>
    <row r="669" spans="1:16" x14ac:dyDescent="0.25">
      <c r="A669" s="9">
        <f t="shared" si="54"/>
        <v>29</v>
      </c>
      <c r="B669" s="12">
        <v>43767</v>
      </c>
      <c r="C669" s="27">
        <v>31.1463</v>
      </c>
      <c r="D669" s="14">
        <f t="shared" si="50"/>
        <v>0.31146299999999999</v>
      </c>
      <c r="F669" s="12">
        <v>43767</v>
      </c>
      <c r="G669" s="27">
        <v>39.131999999999998</v>
      </c>
      <c r="H669" s="15">
        <f t="shared" si="51"/>
        <v>0.39132</v>
      </c>
      <c r="J669" s="12">
        <v>43767</v>
      </c>
      <c r="K669" s="33">
        <v>39.461100000000002</v>
      </c>
      <c r="L669" s="15">
        <f t="shared" si="52"/>
        <v>0.39461100000000005</v>
      </c>
      <c r="N669" s="12">
        <v>43767</v>
      </c>
      <c r="O669" s="27">
        <v>22.882000000000001</v>
      </c>
      <c r="P669" s="16">
        <f t="shared" si="53"/>
        <v>0.22882000000000002</v>
      </c>
    </row>
    <row r="670" spans="1:16" x14ac:dyDescent="0.25">
      <c r="A670" s="9">
        <f t="shared" si="54"/>
        <v>30</v>
      </c>
      <c r="B670" s="12">
        <v>43768</v>
      </c>
      <c r="C670" s="27">
        <v>30.3767</v>
      </c>
      <c r="D670" s="14">
        <f t="shared" si="50"/>
        <v>0.30376700000000001</v>
      </c>
      <c r="F670" s="12">
        <v>43768</v>
      </c>
      <c r="G670" s="27">
        <v>38.903700000000001</v>
      </c>
      <c r="H670" s="15">
        <f t="shared" si="51"/>
        <v>0.38903700000000002</v>
      </c>
      <c r="J670" s="12">
        <v>43768</v>
      </c>
      <c r="K670" s="33">
        <v>39.057600000000001</v>
      </c>
      <c r="L670" s="15">
        <f t="shared" si="52"/>
        <v>0.39057600000000003</v>
      </c>
      <c r="N670" s="12">
        <v>43768</v>
      </c>
      <c r="O670" s="27">
        <v>22.5685</v>
      </c>
      <c r="P670" s="16">
        <f t="shared" si="53"/>
        <v>0.225685</v>
      </c>
    </row>
    <row r="671" spans="1:16" x14ac:dyDescent="0.25">
      <c r="A671" s="9">
        <f t="shared" si="54"/>
        <v>31</v>
      </c>
      <c r="B671" s="12">
        <v>43769</v>
      </c>
      <c r="C671" s="27">
        <v>29.617100000000001</v>
      </c>
      <c r="D671" s="14">
        <f t="shared" si="50"/>
        <v>0.29617100000000002</v>
      </c>
      <c r="F671" s="12">
        <v>43769</v>
      </c>
      <c r="G671" s="27">
        <v>38.581800000000001</v>
      </c>
      <c r="H671" s="15">
        <f t="shared" si="51"/>
        <v>0.38581799999999999</v>
      </c>
      <c r="J671" s="12">
        <v>43769</v>
      </c>
      <c r="K671" s="33">
        <v>39.526299999999999</v>
      </c>
      <c r="L671" s="15">
        <f t="shared" si="52"/>
        <v>0.39526299999999998</v>
      </c>
      <c r="N671" s="12">
        <v>43769</v>
      </c>
      <c r="O671" s="27">
        <v>22.301600000000001</v>
      </c>
      <c r="P671" s="16">
        <f t="shared" si="53"/>
        <v>0.22301599999999999</v>
      </c>
    </row>
    <row r="672" spans="1:16" x14ac:dyDescent="0.25">
      <c r="A672" s="9">
        <f t="shared" si="54"/>
        <v>1</v>
      </c>
      <c r="B672" s="12">
        <v>43770</v>
      </c>
      <c r="C672" s="27">
        <v>28.878499999999999</v>
      </c>
      <c r="D672" s="14">
        <f t="shared" si="50"/>
        <v>0.28878500000000001</v>
      </c>
      <c r="F672" s="12">
        <v>43770</v>
      </c>
      <c r="G672" s="27">
        <v>38.293300000000002</v>
      </c>
      <c r="H672" s="15">
        <f t="shared" si="51"/>
        <v>0.38293300000000002</v>
      </c>
      <c r="J672" s="12">
        <v>43770</v>
      </c>
      <c r="K672" s="33">
        <v>39.911499999999997</v>
      </c>
      <c r="L672" s="15">
        <f t="shared" si="52"/>
        <v>0.39911499999999994</v>
      </c>
      <c r="N672" s="12">
        <v>43770</v>
      </c>
      <c r="O672" s="27">
        <v>22.094999999999999</v>
      </c>
      <c r="P672" s="16">
        <f t="shared" si="53"/>
        <v>0.22094999999999998</v>
      </c>
    </row>
    <row r="673" spans="1:16" x14ac:dyDescent="0.25">
      <c r="A673" s="9">
        <f t="shared" si="54"/>
        <v>2</v>
      </c>
      <c r="B673" s="12">
        <v>43771</v>
      </c>
      <c r="C673" s="27">
        <v>28.627700000000001</v>
      </c>
      <c r="D673" s="14">
        <f t="shared" si="50"/>
        <v>0.286277</v>
      </c>
      <c r="F673" s="12">
        <v>43771</v>
      </c>
      <c r="G673" s="27">
        <v>38.157499999999999</v>
      </c>
      <c r="H673" s="15">
        <f t="shared" si="51"/>
        <v>0.381575</v>
      </c>
      <c r="J673" s="12">
        <v>43771</v>
      </c>
      <c r="K673" s="33">
        <v>40.352200000000003</v>
      </c>
      <c r="L673" s="15">
        <f t="shared" si="52"/>
        <v>0.40352200000000005</v>
      </c>
      <c r="N673" s="12">
        <v>43771</v>
      </c>
      <c r="O673" s="27">
        <v>21.994599999999998</v>
      </c>
      <c r="P673" s="16">
        <f t="shared" si="53"/>
        <v>0.21994599999999997</v>
      </c>
    </row>
    <row r="674" spans="1:16" x14ac:dyDescent="0.25">
      <c r="A674" s="9">
        <f t="shared" si="54"/>
        <v>3</v>
      </c>
      <c r="B674" s="12">
        <v>43772</v>
      </c>
      <c r="C674" s="27"/>
      <c r="D674" s="14" t="str">
        <f t="shared" si="50"/>
        <v/>
      </c>
      <c r="F674" s="12">
        <v>43772</v>
      </c>
      <c r="G674" s="27"/>
      <c r="H674" s="15" t="str">
        <f t="shared" si="51"/>
        <v/>
      </c>
      <c r="J674" s="12">
        <v>43772</v>
      </c>
      <c r="K674" s="33"/>
      <c r="L674" s="15" t="str">
        <f t="shared" si="52"/>
        <v/>
      </c>
      <c r="N674" s="12">
        <v>43772</v>
      </c>
      <c r="O674" s="27"/>
      <c r="P674" s="16" t="str">
        <f t="shared" si="53"/>
        <v/>
      </c>
    </row>
    <row r="675" spans="1:16" x14ac:dyDescent="0.25">
      <c r="A675" s="9">
        <f t="shared" si="54"/>
        <v>4</v>
      </c>
      <c r="B675" s="12">
        <v>43773</v>
      </c>
      <c r="C675" s="27"/>
      <c r="D675" s="14" t="str">
        <f t="shared" si="50"/>
        <v/>
      </c>
      <c r="F675" s="12">
        <v>43773</v>
      </c>
      <c r="G675" s="27"/>
      <c r="H675" s="15" t="str">
        <f t="shared" si="51"/>
        <v/>
      </c>
      <c r="J675" s="12">
        <v>43773</v>
      </c>
      <c r="K675" s="33"/>
      <c r="L675" s="15" t="str">
        <f t="shared" si="52"/>
        <v/>
      </c>
      <c r="N675" s="12">
        <v>43773</v>
      </c>
      <c r="O675" s="27"/>
      <c r="P675" s="16" t="str">
        <f t="shared" si="53"/>
        <v/>
      </c>
    </row>
    <row r="676" spans="1:16" x14ac:dyDescent="0.25">
      <c r="A676" s="9">
        <f t="shared" si="54"/>
        <v>5</v>
      </c>
      <c r="B676" s="12">
        <v>43774</v>
      </c>
      <c r="C676" s="27"/>
      <c r="D676" s="14" t="str">
        <f t="shared" si="50"/>
        <v/>
      </c>
      <c r="F676" s="12">
        <v>43774</v>
      </c>
      <c r="G676" s="27"/>
      <c r="H676" s="15" t="str">
        <f t="shared" si="51"/>
        <v/>
      </c>
      <c r="J676" s="12">
        <v>43774</v>
      </c>
      <c r="K676" s="33"/>
      <c r="L676" s="15" t="str">
        <f t="shared" si="52"/>
        <v/>
      </c>
      <c r="N676" s="12">
        <v>43774</v>
      </c>
      <c r="O676" s="27"/>
      <c r="P676" s="16" t="str">
        <f t="shared" si="53"/>
        <v/>
      </c>
    </row>
    <row r="677" spans="1:16" x14ac:dyDescent="0.25">
      <c r="A677" s="9">
        <f t="shared" si="54"/>
        <v>6</v>
      </c>
      <c r="B677" s="12">
        <v>43775</v>
      </c>
      <c r="C677" s="27"/>
      <c r="D677" s="14" t="str">
        <f t="shared" si="50"/>
        <v/>
      </c>
      <c r="F677" s="12">
        <v>43775</v>
      </c>
      <c r="G677" s="27"/>
      <c r="H677" s="15" t="str">
        <f t="shared" si="51"/>
        <v/>
      </c>
      <c r="J677" s="12">
        <v>43775</v>
      </c>
      <c r="K677" s="33"/>
      <c r="L677" s="15" t="str">
        <f t="shared" si="52"/>
        <v/>
      </c>
      <c r="N677" s="12">
        <v>43775</v>
      </c>
      <c r="O677" s="27"/>
      <c r="P677" s="16" t="str">
        <f t="shared" si="53"/>
        <v/>
      </c>
    </row>
    <row r="678" spans="1:16" x14ac:dyDescent="0.25">
      <c r="A678" s="9">
        <f t="shared" si="54"/>
        <v>7</v>
      </c>
      <c r="B678" s="12">
        <v>43776</v>
      </c>
      <c r="C678" s="27"/>
      <c r="D678" s="14" t="str">
        <f t="shared" si="50"/>
        <v/>
      </c>
      <c r="F678" s="12">
        <v>43776</v>
      </c>
      <c r="G678" s="27"/>
      <c r="H678" s="15" t="str">
        <f t="shared" si="51"/>
        <v/>
      </c>
      <c r="J678" s="12">
        <v>43776</v>
      </c>
      <c r="K678" s="33"/>
      <c r="L678" s="15" t="str">
        <f t="shared" si="52"/>
        <v/>
      </c>
      <c r="N678" s="12">
        <v>43776</v>
      </c>
      <c r="O678" s="27"/>
      <c r="P678" s="16" t="str">
        <f t="shared" si="53"/>
        <v/>
      </c>
    </row>
    <row r="679" spans="1:16" x14ac:dyDescent="0.25">
      <c r="A679" s="9">
        <f t="shared" si="54"/>
        <v>8</v>
      </c>
      <c r="B679" s="12">
        <v>43777</v>
      </c>
      <c r="C679" s="27"/>
      <c r="D679" s="14" t="str">
        <f t="shared" si="50"/>
        <v/>
      </c>
      <c r="F679" s="12">
        <v>43777</v>
      </c>
      <c r="G679" s="27"/>
      <c r="H679" s="15" t="str">
        <f t="shared" si="51"/>
        <v/>
      </c>
      <c r="J679" s="12">
        <v>43777</v>
      </c>
      <c r="K679" s="33"/>
      <c r="L679" s="15" t="str">
        <f t="shared" si="52"/>
        <v/>
      </c>
      <c r="N679" s="12">
        <v>43777</v>
      </c>
      <c r="O679" s="27"/>
      <c r="P679" s="16" t="str">
        <f t="shared" si="53"/>
        <v/>
      </c>
    </row>
    <row r="680" spans="1:16" x14ac:dyDescent="0.25">
      <c r="A680" s="9">
        <f t="shared" si="54"/>
        <v>9</v>
      </c>
      <c r="B680" s="12">
        <v>43778</v>
      </c>
      <c r="C680" s="27"/>
      <c r="D680" s="14" t="str">
        <f t="shared" si="50"/>
        <v/>
      </c>
      <c r="F680" s="12">
        <v>43778</v>
      </c>
      <c r="G680" s="27"/>
      <c r="H680" s="15" t="str">
        <f t="shared" si="51"/>
        <v/>
      </c>
      <c r="J680" s="12">
        <v>43778</v>
      </c>
      <c r="K680" s="33"/>
      <c r="L680" s="15" t="str">
        <f t="shared" si="52"/>
        <v/>
      </c>
      <c r="N680" s="12">
        <v>43778</v>
      </c>
      <c r="O680" s="27"/>
      <c r="P680" s="16" t="str">
        <f t="shared" si="53"/>
        <v/>
      </c>
    </row>
    <row r="681" spans="1:16" x14ac:dyDescent="0.25">
      <c r="A681" s="9">
        <f t="shared" si="54"/>
        <v>10</v>
      </c>
      <c r="B681" s="12">
        <v>43779</v>
      </c>
      <c r="C681" s="27"/>
      <c r="D681" s="14" t="str">
        <f t="shared" si="50"/>
        <v/>
      </c>
      <c r="F681" s="12">
        <v>43779</v>
      </c>
      <c r="G681" s="27"/>
      <c r="H681" s="15" t="str">
        <f t="shared" si="51"/>
        <v/>
      </c>
      <c r="J681" s="12">
        <v>43779</v>
      </c>
      <c r="K681" s="33"/>
      <c r="L681" s="15" t="str">
        <f t="shared" si="52"/>
        <v/>
      </c>
      <c r="N681" s="12">
        <v>43779</v>
      </c>
      <c r="O681" s="27"/>
      <c r="P681" s="16" t="str">
        <f t="shared" si="53"/>
        <v/>
      </c>
    </row>
    <row r="682" spans="1:16" x14ac:dyDescent="0.25">
      <c r="A682" s="9">
        <f t="shared" si="54"/>
        <v>11</v>
      </c>
      <c r="B682" s="12">
        <v>43780</v>
      </c>
      <c r="C682" s="27"/>
      <c r="D682" s="14" t="str">
        <f t="shared" si="50"/>
        <v/>
      </c>
      <c r="F682" s="12">
        <v>43780</v>
      </c>
      <c r="G682" s="27"/>
      <c r="H682" s="15" t="str">
        <f t="shared" si="51"/>
        <v/>
      </c>
      <c r="J682" s="12">
        <v>43780</v>
      </c>
      <c r="K682" s="33"/>
      <c r="L682" s="15" t="str">
        <f t="shared" si="52"/>
        <v/>
      </c>
      <c r="N682" s="12">
        <v>43780</v>
      </c>
      <c r="O682" s="27"/>
      <c r="P682" s="16" t="str">
        <f t="shared" si="53"/>
        <v/>
      </c>
    </row>
    <row r="683" spans="1:16" x14ac:dyDescent="0.25">
      <c r="A683" s="9">
        <f t="shared" si="54"/>
        <v>12</v>
      </c>
      <c r="B683" s="12">
        <v>43781</v>
      </c>
      <c r="C683" s="27"/>
      <c r="D683" s="14" t="str">
        <f t="shared" si="50"/>
        <v/>
      </c>
      <c r="F683" s="12">
        <v>43781</v>
      </c>
      <c r="G683" s="27"/>
      <c r="H683" s="15" t="str">
        <f t="shared" si="51"/>
        <v/>
      </c>
      <c r="J683" s="12">
        <v>43781</v>
      </c>
      <c r="K683" s="33"/>
      <c r="L683" s="15" t="str">
        <f t="shared" si="52"/>
        <v/>
      </c>
      <c r="N683" s="12">
        <v>43781</v>
      </c>
      <c r="O683" s="27"/>
      <c r="P683" s="16" t="str">
        <f t="shared" si="53"/>
        <v/>
      </c>
    </row>
    <row r="684" spans="1:16" x14ac:dyDescent="0.25">
      <c r="A684" s="9">
        <f t="shared" si="54"/>
        <v>13</v>
      </c>
      <c r="B684" s="12">
        <v>43782</v>
      </c>
      <c r="C684" s="27"/>
      <c r="D684" s="14" t="str">
        <f t="shared" si="50"/>
        <v/>
      </c>
      <c r="F684" s="12">
        <v>43782</v>
      </c>
      <c r="G684" s="27"/>
      <c r="H684" s="15" t="str">
        <f t="shared" si="51"/>
        <v/>
      </c>
      <c r="J684" s="12">
        <v>43782</v>
      </c>
      <c r="K684" s="33"/>
      <c r="L684" s="15" t="str">
        <f t="shared" si="52"/>
        <v/>
      </c>
      <c r="N684" s="12">
        <v>43782</v>
      </c>
      <c r="O684" s="27"/>
      <c r="P684" s="16" t="str">
        <f t="shared" si="53"/>
        <v/>
      </c>
    </row>
    <row r="685" spans="1:16" x14ac:dyDescent="0.25">
      <c r="A685" s="9">
        <f t="shared" si="54"/>
        <v>14</v>
      </c>
      <c r="B685" s="12">
        <v>43783</v>
      </c>
      <c r="C685" s="27"/>
      <c r="D685" s="14" t="str">
        <f t="shared" si="50"/>
        <v/>
      </c>
      <c r="F685" s="12">
        <v>43783</v>
      </c>
      <c r="G685" s="27"/>
      <c r="H685" s="15" t="str">
        <f t="shared" si="51"/>
        <v/>
      </c>
      <c r="J685" s="12">
        <v>43783</v>
      </c>
      <c r="K685" s="33"/>
      <c r="L685" s="15" t="str">
        <f t="shared" si="52"/>
        <v/>
      </c>
      <c r="N685" s="12">
        <v>43783</v>
      </c>
      <c r="O685" s="27"/>
      <c r="P685" s="16" t="str">
        <f t="shared" si="53"/>
        <v/>
      </c>
    </row>
    <row r="686" spans="1:16" x14ac:dyDescent="0.25">
      <c r="A686" s="9">
        <f t="shared" si="54"/>
        <v>15</v>
      </c>
      <c r="B686" s="12">
        <v>43784</v>
      </c>
      <c r="C686" s="27"/>
      <c r="D686" s="14" t="str">
        <f t="shared" si="50"/>
        <v/>
      </c>
      <c r="F686" s="12">
        <v>43784</v>
      </c>
      <c r="G686" s="27"/>
      <c r="H686" s="15" t="str">
        <f t="shared" si="51"/>
        <v/>
      </c>
      <c r="J686" s="12">
        <v>43784</v>
      </c>
      <c r="K686" s="33"/>
      <c r="L686" s="15" t="str">
        <f t="shared" si="52"/>
        <v/>
      </c>
      <c r="N686" s="12">
        <v>43784</v>
      </c>
      <c r="O686" s="27"/>
      <c r="P686" s="16" t="str">
        <f t="shared" si="53"/>
        <v/>
      </c>
    </row>
    <row r="687" spans="1:16" x14ac:dyDescent="0.25">
      <c r="A687" s="9">
        <f t="shared" si="54"/>
        <v>16</v>
      </c>
      <c r="B687" s="12">
        <v>43785</v>
      </c>
      <c r="C687" s="27"/>
      <c r="D687" s="14" t="str">
        <f t="shared" si="50"/>
        <v/>
      </c>
      <c r="F687" s="12">
        <v>43785</v>
      </c>
      <c r="G687" s="27"/>
      <c r="H687" s="15" t="str">
        <f t="shared" si="51"/>
        <v/>
      </c>
      <c r="J687" s="12">
        <v>43785</v>
      </c>
      <c r="K687" s="33"/>
      <c r="L687" s="15" t="str">
        <f t="shared" si="52"/>
        <v/>
      </c>
      <c r="N687" s="12">
        <v>43785</v>
      </c>
      <c r="O687" s="27"/>
      <c r="P687" s="16" t="str">
        <f t="shared" si="53"/>
        <v/>
      </c>
    </row>
    <row r="688" spans="1:16" x14ac:dyDescent="0.25">
      <c r="A688" s="9">
        <f t="shared" si="54"/>
        <v>17</v>
      </c>
      <c r="B688" s="12">
        <v>43786</v>
      </c>
      <c r="C688" s="27"/>
      <c r="D688" s="14" t="str">
        <f t="shared" si="50"/>
        <v/>
      </c>
      <c r="F688" s="12">
        <v>43786</v>
      </c>
      <c r="G688" s="27"/>
      <c r="H688" s="15" t="str">
        <f t="shared" si="51"/>
        <v/>
      </c>
      <c r="J688" s="12">
        <v>43786</v>
      </c>
      <c r="K688" s="33"/>
      <c r="L688" s="15" t="str">
        <f t="shared" si="52"/>
        <v/>
      </c>
      <c r="N688" s="12">
        <v>43786</v>
      </c>
      <c r="O688" s="27"/>
      <c r="P688" s="16" t="str">
        <f t="shared" si="53"/>
        <v/>
      </c>
    </row>
    <row r="689" spans="1:16" x14ac:dyDescent="0.25">
      <c r="A689" s="9">
        <f t="shared" si="54"/>
        <v>18</v>
      </c>
      <c r="B689" s="12">
        <v>43787</v>
      </c>
      <c r="C689" s="27"/>
      <c r="D689" s="14" t="str">
        <f t="shared" si="50"/>
        <v/>
      </c>
      <c r="F689" s="12">
        <v>43787</v>
      </c>
      <c r="G689" s="27"/>
      <c r="H689" s="15" t="str">
        <f t="shared" si="51"/>
        <v/>
      </c>
      <c r="J689" s="12">
        <v>43787</v>
      </c>
      <c r="K689" s="33"/>
      <c r="L689" s="15" t="str">
        <f t="shared" si="52"/>
        <v/>
      </c>
      <c r="N689" s="12">
        <v>43787</v>
      </c>
      <c r="O689" s="27"/>
      <c r="P689" s="16" t="str">
        <f t="shared" si="53"/>
        <v/>
      </c>
    </row>
    <row r="690" spans="1:16" x14ac:dyDescent="0.25">
      <c r="A690" s="9">
        <f t="shared" si="54"/>
        <v>19</v>
      </c>
      <c r="B690" s="12">
        <v>43788</v>
      </c>
      <c r="C690" s="27"/>
      <c r="D690" s="14" t="str">
        <f t="shared" si="50"/>
        <v/>
      </c>
      <c r="F690" s="12">
        <v>43788</v>
      </c>
      <c r="G690" s="27"/>
      <c r="H690" s="15" t="str">
        <f t="shared" si="51"/>
        <v/>
      </c>
      <c r="J690" s="12">
        <v>43788</v>
      </c>
      <c r="K690" s="33"/>
      <c r="L690" s="15" t="str">
        <f t="shared" si="52"/>
        <v/>
      </c>
      <c r="N690" s="12">
        <v>43788</v>
      </c>
      <c r="O690" s="27"/>
      <c r="P690" s="16" t="str">
        <f t="shared" si="53"/>
        <v/>
      </c>
    </row>
    <row r="691" spans="1:16" x14ac:dyDescent="0.25">
      <c r="A691" s="9">
        <f t="shared" si="54"/>
        <v>20</v>
      </c>
      <c r="B691" s="12">
        <v>43789</v>
      </c>
      <c r="C691" s="27"/>
      <c r="D691" s="14" t="str">
        <f t="shared" si="50"/>
        <v/>
      </c>
      <c r="F691" s="12">
        <v>43789</v>
      </c>
      <c r="G691" s="27"/>
      <c r="H691" s="15" t="str">
        <f t="shared" si="51"/>
        <v/>
      </c>
      <c r="J691" s="12">
        <v>43789</v>
      </c>
      <c r="K691" s="33"/>
      <c r="L691" s="15" t="str">
        <f t="shared" si="52"/>
        <v/>
      </c>
      <c r="N691" s="12">
        <v>43789</v>
      </c>
      <c r="O691" s="27"/>
      <c r="P691" s="16" t="str">
        <f t="shared" si="53"/>
        <v/>
      </c>
    </row>
    <row r="692" spans="1:16" x14ac:dyDescent="0.25">
      <c r="A692" s="9">
        <f t="shared" si="54"/>
        <v>21</v>
      </c>
      <c r="B692" s="12">
        <v>43790</v>
      </c>
      <c r="C692" s="27"/>
      <c r="D692" s="14" t="str">
        <f t="shared" si="50"/>
        <v/>
      </c>
      <c r="F692" s="12">
        <v>43790</v>
      </c>
      <c r="G692" s="27"/>
      <c r="H692" s="15" t="str">
        <f t="shared" si="51"/>
        <v/>
      </c>
      <c r="J692" s="12">
        <v>43790</v>
      </c>
      <c r="K692" s="33"/>
      <c r="L692" s="15" t="str">
        <f t="shared" si="52"/>
        <v/>
      </c>
      <c r="N692" s="12">
        <v>43790</v>
      </c>
      <c r="O692" s="27"/>
      <c r="P692" s="16" t="str">
        <f t="shared" si="53"/>
        <v/>
      </c>
    </row>
    <row r="693" spans="1:16" x14ac:dyDescent="0.25">
      <c r="A693" s="9">
        <f t="shared" si="54"/>
        <v>22</v>
      </c>
      <c r="B693" s="12">
        <v>43791</v>
      </c>
      <c r="C693" s="27"/>
      <c r="D693" s="14" t="str">
        <f t="shared" si="50"/>
        <v/>
      </c>
      <c r="F693" s="12">
        <v>43791</v>
      </c>
      <c r="G693" s="27"/>
      <c r="H693" s="15" t="str">
        <f t="shared" si="51"/>
        <v/>
      </c>
      <c r="J693" s="12">
        <v>43791</v>
      </c>
      <c r="K693" s="33"/>
      <c r="L693" s="15" t="str">
        <f t="shared" si="52"/>
        <v/>
      </c>
      <c r="N693" s="12">
        <v>43791</v>
      </c>
      <c r="O693" s="27"/>
      <c r="P693" s="16" t="str">
        <f t="shared" si="53"/>
        <v/>
      </c>
    </row>
    <row r="694" spans="1:16" x14ac:dyDescent="0.25">
      <c r="A694" s="9">
        <f t="shared" si="54"/>
        <v>23</v>
      </c>
      <c r="B694" s="12">
        <v>43792</v>
      </c>
      <c r="C694" s="27"/>
      <c r="D694" s="14" t="str">
        <f t="shared" si="50"/>
        <v/>
      </c>
      <c r="F694" s="12">
        <v>43792</v>
      </c>
      <c r="G694" s="27"/>
      <c r="H694" s="15" t="str">
        <f t="shared" si="51"/>
        <v/>
      </c>
      <c r="J694" s="12">
        <v>43792</v>
      </c>
      <c r="K694" s="33"/>
      <c r="L694" s="15" t="str">
        <f t="shared" si="52"/>
        <v/>
      </c>
      <c r="N694" s="12">
        <v>43792</v>
      </c>
      <c r="O694" s="27"/>
      <c r="P694" s="16" t="str">
        <f t="shared" si="53"/>
        <v/>
      </c>
    </row>
    <row r="695" spans="1:16" x14ac:dyDescent="0.25">
      <c r="A695" s="9">
        <f t="shared" si="54"/>
        <v>24</v>
      </c>
      <c r="B695" s="12">
        <v>43793</v>
      </c>
      <c r="C695" s="27"/>
      <c r="D695" s="14" t="str">
        <f t="shared" si="50"/>
        <v/>
      </c>
      <c r="F695" s="12">
        <v>43793</v>
      </c>
      <c r="G695" s="27"/>
      <c r="H695" s="15" t="str">
        <f t="shared" si="51"/>
        <v/>
      </c>
      <c r="J695" s="12">
        <v>43793</v>
      </c>
      <c r="K695" s="33"/>
      <c r="L695" s="15" t="str">
        <f t="shared" si="52"/>
        <v/>
      </c>
      <c r="N695" s="12">
        <v>43793</v>
      </c>
      <c r="O695" s="27"/>
      <c r="P695" s="16" t="str">
        <f t="shared" si="53"/>
        <v/>
      </c>
    </row>
    <row r="696" spans="1:16" x14ac:dyDescent="0.25">
      <c r="A696" s="9">
        <f t="shared" si="54"/>
        <v>25</v>
      </c>
      <c r="B696" s="12">
        <v>43794</v>
      </c>
      <c r="C696" s="27"/>
      <c r="D696" s="14" t="str">
        <f t="shared" si="50"/>
        <v/>
      </c>
      <c r="F696" s="12">
        <v>43794</v>
      </c>
      <c r="G696" s="27"/>
      <c r="H696" s="15" t="str">
        <f t="shared" si="51"/>
        <v/>
      </c>
      <c r="J696" s="12">
        <v>43794</v>
      </c>
      <c r="K696" s="33"/>
      <c r="L696" s="15" t="str">
        <f t="shared" si="52"/>
        <v/>
      </c>
      <c r="N696" s="12">
        <v>43794</v>
      </c>
      <c r="O696" s="27"/>
      <c r="P696" s="16" t="str">
        <f t="shared" si="53"/>
        <v/>
      </c>
    </row>
    <row r="697" spans="1:16" x14ac:dyDescent="0.25">
      <c r="A697" s="9">
        <f t="shared" si="54"/>
        <v>26</v>
      </c>
      <c r="B697" s="12">
        <v>43795</v>
      </c>
      <c r="C697" s="27"/>
      <c r="D697" s="14" t="str">
        <f t="shared" si="50"/>
        <v/>
      </c>
      <c r="F697" s="12">
        <v>43795</v>
      </c>
      <c r="G697" s="27"/>
      <c r="H697" s="15" t="str">
        <f t="shared" si="51"/>
        <v/>
      </c>
      <c r="J697" s="12">
        <v>43795</v>
      </c>
      <c r="K697" s="33"/>
      <c r="L697" s="15" t="str">
        <f t="shared" si="52"/>
        <v/>
      </c>
      <c r="N697" s="12">
        <v>43795</v>
      </c>
      <c r="O697" s="27"/>
      <c r="P697" s="16" t="str">
        <f t="shared" si="53"/>
        <v/>
      </c>
    </row>
    <row r="698" spans="1:16" x14ac:dyDescent="0.25">
      <c r="A698" s="9">
        <f t="shared" si="54"/>
        <v>27</v>
      </c>
      <c r="B698" s="12">
        <v>43796</v>
      </c>
      <c r="C698" s="27"/>
      <c r="D698" s="14" t="str">
        <f t="shared" si="50"/>
        <v/>
      </c>
      <c r="F698" s="12">
        <v>43796</v>
      </c>
      <c r="G698" s="27"/>
      <c r="H698" s="15" t="str">
        <f t="shared" si="51"/>
        <v/>
      </c>
      <c r="J698" s="12">
        <v>43796</v>
      </c>
      <c r="K698" s="33"/>
      <c r="L698" s="15" t="str">
        <f t="shared" si="52"/>
        <v/>
      </c>
      <c r="N698" s="12">
        <v>43796</v>
      </c>
      <c r="O698" s="27"/>
      <c r="P698" s="16" t="str">
        <f t="shared" si="53"/>
        <v/>
      </c>
    </row>
    <row r="699" spans="1:16" x14ac:dyDescent="0.25">
      <c r="A699" s="9">
        <f t="shared" si="54"/>
        <v>28</v>
      </c>
      <c r="B699" s="12">
        <v>43797</v>
      </c>
      <c r="C699" s="27"/>
      <c r="D699" s="14" t="str">
        <f t="shared" ref="D699:D732" si="55">IF($C699="","",$C699/100)</f>
        <v/>
      </c>
      <c r="F699" s="12">
        <v>43797</v>
      </c>
      <c r="G699" s="27"/>
      <c r="H699" s="15" t="str">
        <f t="shared" si="51"/>
        <v/>
      </c>
      <c r="J699" s="12">
        <v>43797</v>
      </c>
      <c r="K699" s="33"/>
      <c r="L699" s="15" t="str">
        <f t="shared" si="52"/>
        <v/>
      </c>
      <c r="N699" s="12">
        <v>43797</v>
      </c>
      <c r="O699" s="27"/>
      <c r="P699" s="16" t="str">
        <f t="shared" si="53"/>
        <v/>
      </c>
    </row>
    <row r="700" spans="1:16" x14ac:dyDescent="0.25">
      <c r="A700" s="9">
        <f t="shared" si="54"/>
        <v>29</v>
      </c>
      <c r="B700" s="12">
        <v>43798</v>
      </c>
      <c r="C700" s="27"/>
      <c r="D700" s="14" t="str">
        <f t="shared" si="55"/>
        <v/>
      </c>
      <c r="F700" s="12">
        <v>43798</v>
      </c>
      <c r="G700" s="27"/>
      <c r="H700" s="15" t="str">
        <f t="shared" si="51"/>
        <v/>
      </c>
      <c r="J700" s="12">
        <v>43798</v>
      </c>
      <c r="K700" s="33"/>
      <c r="L700" s="15" t="str">
        <f t="shared" si="52"/>
        <v/>
      </c>
      <c r="N700" s="12">
        <v>43798</v>
      </c>
      <c r="O700" s="27"/>
      <c r="P700" s="16" t="str">
        <f t="shared" si="53"/>
        <v/>
      </c>
    </row>
    <row r="701" spans="1:16" x14ac:dyDescent="0.25">
      <c r="A701" s="9">
        <f t="shared" si="54"/>
        <v>30</v>
      </c>
      <c r="B701" s="12">
        <v>43799</v>
      </c>
      <c r="C701" s="27"/>
      <c r="D701" s="14" t="str">
        <f t="shared" si="55"/>
        <v/>
      </c>
      <c r="F701" s="12">
        <v>43799</v>
      </c>
      <c r="G701" s="27"/>
      <c r="H701" s="15" t="str">
        <f t="shared" si="51"/>
        <v/>
      </c>
      <c r="J701" s="12">
        <v>43799</v>
      </c>
      <c r="K701" s="33"/>
      <c r="L701" s="15" t="str">
        <f t="shared" si="52"/>
        <v/>
      </c>
      <c r="N701" s="12">
        <v>43799</v>
      </c>
      <c r="O701" s="27"/>
      <c r="P701" s="16" t="str">
        <f t="shared" si="53"/>
        <v/>
      </c>
    </row>
    <row r="702" spans="1:16" x14ac:dyDescent="0.25">
      <c r="A702" s="9">
        <f t="shared" si="54"/>
        <v>1</v>
      </c>
      <c r="B702" s="12">
        <v>43800</v>
      </c>
      <c r="C702" s="27"/>
      <c r="D702" s="14" t="str">
        <f t="shared" si="55"/>
        <v/>
      </c>
      <c r="F702" s="12">
        <v>43800</v>
      </c>
      <c r="G702" s="27"/>
      <c r="H702" s="15" t="str">
        <f t="shared" si="51"/>
        <v/>
      </c>
      <c r="J702" s="12">
        <v>43800</v>
      </c>
      <c r="K702" s="33"/>
      <c r="L702" s="15" t="str">
        <f t="shared" si="52"/>
        <v/>
      </c>
      <c r="N702" s="12">
        <v>43800</v>
      </c>
      <c r="O702" s="27"/>
      <c r="P702" s="16" t="str">
        <f t="shared" si="53"/>
        <v/>
      </c>
    </row>
    <row r="703" spans="1:16" x14ac:dyDescent="0.25">
      <c r="A703" s="9">
        <f t="shared" si="54"/>
        <v>2</v>
      </c>
      <c r="B703" s="12">
        <v>43801</v>
      </c>
      <c r="C703" s="27"/>
      <c r="D703" s="14" t="str">
        <f t="shared" si="55"/>
        <v/>
      </c>
      <c r="F703" s="12">
        <v>43801</v>
      </c>
      <c r="G703" s="27"/>
      <c r="H703" s="15" t="str">
        <f t="shared" si="51"/>
        <v/>
      </c>
      <c r="J703" s="12">
        <v>43801</v>
      </c>
      <c r="K703" s="33"/>
      <c r="L703" s="15" t="str">
        <f t="shared" si="52"/>
        <v/>
      </c>
      <c r="N703" s="12">
        <v>43801</v>
      </c>
      <c r="O703" s="27"/>
      <c r="P703" s="16" t="str">
        <f t="shared" si="53"/>
        <v/>
      </c>
    </row>
    <row r="704" spans="1:16" x14ac:dyDescent="0.25">
      <c r="A704" s="9">
        <f t="shared" si="54"/>
        <v>3</v>
      </c>
      <c r="B704" s="12">
        <v>43802</v>
      </c>
      <c r="C704" s="27"/>
      <c r="D704" s="14" t="str">
        <f t="shared" si="55"/>
        <v/>
      </c>
      <c r="F704" s="12">
        <v>43802</v>
      </c>
      <c r="G704" s="27"/>
      <c r="H704" s="15" t="str">
        <f t="shared" ref="H704:H732" si="56">IF($G704="","",$G704/100)</f>
        <v/>
      </c>
      <c r="J704" s="12">
        <v>43802</v>
      </c>
      <c r="K704" s="33"/>
      <c r="L704" s="15" t="str">
        <f t="shared" ref="L704:L732" si="57">IF($K704="","",$K704/100)</f>
        <v/>
      </c>
      <c r="N704" s="12">
        <v>43802</v>
      </c>
      <c r="O704" s="27"/>
      <c r="P704" s="16" t="str">
        <f t="shared" ref="P704:P732" si="58">IF($O704="","",$O704/100)</f>
        <v/>
      </c>
    </row>
    <row r="705" spans="1:16" x14ac:dyDescent="0.25">
      <c r="A705" s="9">
        <f t="shared" ref="A705:A733" si="59">DAY(B705)</f>
        <v>4</v>
      </c>
      <c r="B705" s="12">
        <v>43803</v>
      </c>
      <c r="C705" s="27"/>
      <c r="D705" s="14" t="str">
        <f t="shared" si="55"/>
        <v/>
      </c>
      <c r="F705" s="12">
        <v>43803</v>
      </c>
      <c r="G705" s="27"/>
      <c r="H705" s="15" t="str">
        <f t="shared" si="56"/>
        <v/>
      </c>
      <c r="J705" s="12">
        <v>43803</v>
      </c>
      <c r="K705" s="33"/>
      <c r="L705" s="15" t="str">
        <f t="shared" si="57"/>
        <v/>
      </c>
      <c r="N705" s="12">
        <v>43803</v>
      </c>
      <c r="O705" s="27"/>
      <c r="P705" s="16" t="str">
        <f t="shared" si="58"/>
        <v/>
      </c>
    </row>
    <row r="706" spans="1:16" x14ac:dyDescent="0.25">
      <c r="A706" s="9">
        <f t="shared" si="59"/>
        <v>5</v>
      </c>
      <c r="B706" s="12">
        <v>43804</v>
      </c>
      <c r="C706" s="27"/>
      <c r="D706" s="14" t="str">
        <f t="shared" si="55"/>
        <v/>
      </c>
      <c r="F706" s="12">
        <v>43804</v>
      </c>
      <c r="G706" s="27"/>
      <c r="H706" s="15" t="str">
        <f t="shared" si="56"/>
        <v/>
      </c>
      <c r="J706" s="12">
        <v>43804</v>
      </c>
      <c r="K706" s="33"/>
      <c r="L706" s="15" t="str">
        <f t="shared" si="57"/>
        <v/>
      </c>
      <c r="N706" s="12">
        <v>43804</v>
      </c>
      <c r="O706" s="27"/>
      <c r="P706" s="16" t="str">
        <f t="shared" si="58"/>
        <v/>
      </c>
    </row>
    <row r="707" spans="1:16" x14ac:dyDescent="0.25">
      <c r="A707" s="9">
        <f t="shared" si="59"/>
        <v>6</v>
      </c>
      <c r="B707" s="12">
        <v>43805</v>
      </c>
      <c r="C707" s="27"/>
      <c r="D707" s="14" t="str">
        <f t="shared" si="55"/>
        <v/>
      </c>
      <c r="F707" s="12">
        <v>43805</v>
      </c>
      <c r="G707" s="27"/>
      <c r="H707" s="15" t="str">
        <f t="shared" si="56"/>
        <v/>
      </c>
      <c r="J707" s="12">
        <v>43805</v>
      </c>
      <c r="K707" s="33"/>
      <c r="L707" s="15" t="str">
        <f t="shared" si="57"/>
        <v/>
      </c>
      <c r="N707" s="12">
        <v>43805</v>
      </c>
      <c r="O707" s="27"/>
      <c r="P707" s="16" t="str">
        <f t="shared" si="58"/>
        <v/>
      </c>
    </row>
    <row r="708" spans="1:16" x14ac:dyDescent="0.25">
      <c r="A708" s="9">
        <f t="shared" si="59"/>
        <v>7</v>
      </c>
      <c r="B708" s="12">
        <v>43806</v>
      </c>
      <c r="C708" s="27"/>
      <c r="D708" s="14" t="str">
        <f t="shared" si="55"/>
        <v/>
      </c>
      <c r="F708" s="12">
        <v>43806</v>
      </c>
      <c r="G708" s="27"/>
      <c r="H708" s="15" t="str">
        <f t="shared" si="56"/>
        <v/>
      </c>
      <c r="J708" s="12">
        <v>43806</v>
      </c>
      <c r="K708" s="33"/>
      <c r="L708" s="15" t="str">
        <f t="shared" si="57"/>
        <v/>
      </c>
      <c r="N708" s="12">
        <v>43806</v>
      </c>
      <c r="O708" s="27"/>
      <c r="P708" s="16" t="str">
        <f t="shared" si="58"/>
        <v/>
      </c>
    </row>
    <row r="709" spans="1:16" x14ac:dyDescent="0.25">
      <c r="A709" s="9">
        <f t="shared" si="59"/>
        <v>8</v>
      </c>
      <c r="B709" s="12">
        <v>43807</v>
      </c>
      <c r="C709" s="27"/>
      <c r="D709" s="14" t="str">
        <f t="shared" si="55"/>
        <v/>
      </c>
      <c r="F709" s="12">
        <v>43807</v>
      </c>
      <c r="G709" s="27"/>
      <c r="H709" s="15" t="str">
        <f t="shared" si="56"/>
        <v/>
      </c>
      <c r="J709" s="12">
        <v>43807</v>
      </c>
      <c r="K709" s="33"/>
      <c r="L709" s="15" t="str">
        <f t="shared" si="57"/>
        <v/>
      </c>
      <c r="N709" s="12">
        <v>43807</v>
      </c>
      <c r="O709" s="27"/>
      <c r="P709" s="16" t="str">
        <f t="shared" si="58"/>
        <v/>
      </c>
    </row>
    <row r="710" spans="1:16" x14ac:dyDescent="0.25">
      <c r="A710" s="9">
        <f t="shared" si="59"/>
        <v>9</v>
      </c>
      <c r="B710" s="12">
        <v>43808</v>
      </c>
      <c r="C710" s="27"/>
      <c r="D710" s="14" t="str">
        <f t="shared" si="55"/>
        <v/>
      </c>
      <c r="F710" s="12">
        <v>43808</v>
      </c>
      <c r="G710" s="27"/>
      <c r="H710" s="15" t="str">
        <f t="shared" si="56"/>
        <v/>
      </c>
      <c r="J710" s="12">
        <v>43808</v>
      </c>
      <c r="K710" s="33"/>
      <c r="L710" s="15" t="str">
        <f t="shared" si="57"/>
        <v/>
      </c>
      <c r="N710" s="12">
        <v>43808</v>
      </c>
      <c r="O710" s="27"/>
      <c r="P710" s="16" t="str">
        <f t="shared" si="58"/>
        <v/>
      </c>
    </row>
    <row r="711" spans="1:16" x14ac:dyDescent="0.25">
      <c r="A711" s="9">
        <f t="shared" si="59"/>
        <v>10</v>
      </c>
      <c r="B711" s="12">
        <v>43809</v>
      </c>
      <c r="C711" s="27"/>
      <c r="D711" s="14" t="str">
        <f t="shared" si="55"/>
        <v/>
      </c>
      <c r="F711" s="12">
        <v>43809</v>
      </c>
      <c r="G711" s="27"/>
      <c r="H711" s="15" t="str">
        <f t="shared" si="56"/>
        <v/>
      </c>
      <c r="J711" s="12">
        <v>43809</v>
      </c>
      <c r="K711" s="33"/>
      <c r="L711" s="15" t="str">
        <f t="shared" si="57"/>
        <v/>
      </c>
      <c r="N711" s="12">
        <v>43809</v>
      </c>
      <c r="O711" s="27"/>
      <c r="P711" s="16" t="str">
        <f t="shared" si="58"/>
        <v/>
      </c>
    </row>
    <row r="712" spans="1:16" x14ac:dyDescent="0.25">
      <c r="A712" s="9">
        <f t="shared" si="59"/>
        <v>11</v>
      </c>
      <c r="B712" s="12">
        <v>43810</v>
      </c>
      <c r="C712" s="27"/>
      <c r="D712" s="14" t="str">
        <f t="shared" si="55"/>
        <v/>
      </c>
      <c r="F712" s="12">
        <v>43810</v>
      </c>
      <c r="G712" s="27"/>
      <c r="H712" s="15" t="str">
        <f t="shared" si="56"/>
        <v/>
      </c>
      <c r="J712" s="12">
        <v>43810</v>
      </c>
      <c r="K712" s="33"/>
      <c r="L712" s="15" t="str">
        <f t="shared" si="57"/>
        <v/>
      </c>
      <c r="N712" s="12">
        <v>43810</v>
      </c>
      <c r="O712" s="27"/>
      <c r="P712" s="16" t="str">
        <f t="shared" si="58"/>
        <v/>
      </c>
    </row>
    <row r="713" spans="1:16" x14ac:dyDescent="0.25">
      <c r="A713" s="9">
        <f t="shared" si="59"/>
        <v>12</v>
      </c>
      <c r="B713" s="12">
        <v>43811</v>
      </c>
      <c r="C713" s="27"/>
      <c r="D713" s="14" t="str">
        <f t="shared" si="55"/>
        <v/>
      </c>
      <c r="F713" s="12">
        <v>43811</v>
      </c>
      <c r="G713" s="27"/>
      <c r="H713" s="15" t="str">
        <f t="shared" si="56"/>
        <v/>
      </c>
      <c r="J713" s="12">
        <v>43811</v>
      </c>
      <c r="K713" s="33"/>
      <c r="L713" s="15" t="str">
        <f t="shared" si="57"/>
        <v/>
      </c>
      <c r="N713" s="12">
        <v>43811</v>
      </c>
      <c r="O713" s="27"/>
      <c r="P713" s="16" t="str">
        <f t="shared" si="58"/>
        <v/>
      </c>
    </row>
    <row r="714" spans="1:16" x14ac:dyDescent="0.25">
      <c r="A714" s="9">
        <f t="shared" si="59"/>
        <v>13</v>
      </c>
      <c r="B714" s="12">
        <v>43812</v>
      </c>
      <c r="C714" s="27"/>
      <c r="D714" s="14" t="str">
        <f t="shared" si="55"/>
        <v/>
      </c>
      <c r="F714" s="12">
        <v>43812</v>
      </c>
      <c r="G714" s="27"/>
      <c r="H714" s="15" t="str">
        <f t="shared" si="56"/>
        <v/>
      </c>
      <c r="J714" s="12">
        <v>43812</v>
      </c>
      <c r="K714" s="33"/>
      <c r="L714" s="15" t="str">
        <f t="shared" si="57"/>
        <v/>
      </c>
      <c r="N714" s="12">
        <v>43812</v>
      </c>
      <c r="O714" s="27"/>
      <c r="P714" s="16" t="str">
        <f t="shared" si="58"/>
        <v/>
      </c>
    </row>
    <row r="715" spans="1:16" x14ac:dyDescent="0.25">
      <c r="A715" s="9">
        <f t="shared" si="59"/>
        <v>14</v>
      </c>
      <c r="B715" s="12">
        <v>43813</v>
      </c>
      <c r="C715" s="27"/>
      <c r="D715" s="14" t="str">
        <f t="shared" si="55"/>
        <v/>
      </c>
      <c r="F715" s="12">
        <v>43813</v>
      </c>
      <c r="G715" s="27"/>
      <c r="H715" s="15" t="str">
        <f t="shared" si="56"/>
        <v/>
      </c>
      <c r="J715" s="12">
        <v>43813</v>
      </c>
      <c r="K715" s="33"/>
      <c r="L715" s="15" t="str">
        <f t="shared" si="57"/>
        <v/>
      </c>
      <c r="N715" s="12">
        <v>43813</v>
      </c>
      <c r="O715" s="27"/>
      <c r="P715" s="16" t="str">
        <f t="shared" si="58"/>
        <v/>
      </c>
    </row>
    <row r="716" spans="1:16" x14ac:dyDescent="0.25">
      <c r="A716" s="9">
        <f t="shared" si="59"/>
        <v>15</v>
      </c>
      <c r="B716" s="12">
        <v>43814</v>
      </c>
      <c r="C716" s="27"/>
      <c r="D716" s="14" t="str">
        <f t="shared" si="55"/>
        <v/>
      </c>
      <c r="F716" s="12">
        <v>43814</v>
      </c>
      <c r="G716" s="27"/>
      <c r="H716" s="15" t="str">
        <f t="shared" si="56"/>
        <v/>
      </c>
      <c r="J716" s="12">
        <v>43814</v>
      </c>
      <c r="K716" s="33"/>
      <c r="L716" s="15" t="str">
        <f t="shared" si="57"/>
        <v/>
      </c>
      <c r="N716" s="12">
        <v>43814</v>
      </c>
      <c r="O716" s="27"/>
      <c r="P716" s="16" t="str">
        <f t="shared" si="58"/>
        <v/>
      </c>
    </row>
    <row r="717" spans="1:16" x14ac:dyDescent="0.25">
      <c r="A717" s="9">
        <f t="shared" si="59"/>
        <v>16</v>
      </c>
      <c r="B717" s="12">
        <v>43815</v>
      </c>
      <c r="C717" s="27"/>
      <c r="D717" s="14" t="str">
        <f t="shared" si="55"/>
        <v/>
      </c>
      <c r="F717" s="12">
        <v>43815</v>
      </c>
      <c r="G717" s="27"/>
      <c r="H717" s="15" t="str">
        <f t="shared" si="56"/>
        <v/>
      </c>
      <c r="J717" s="12">
        <v>43815</v>
      </c>
      <c r="K717" s="33"/>
      <c r="L717" s="15" t="str">
        <f t="shared" si="57"/>
        <v/>
      </c>
      <c r="N717" s="12">
        <v>43815</v>
      </c>
      <c r="O717" s="27"/>
      <c r="P717" s="16" t="str">
        <f t="shared" si="58"/>
        <v/>
      </c>
    </row>
    <row r="718" spans="1:16" x14ac:dyDescent="0.25">
      <c r="A718" s="9">
        <f t="shared" si="59"/>
        <v>17</v>
      </c>
      <c r="B718" s="12">
        <v>43816</v>
      </c>
      <c r="C718" s="27"/>
      <c r="D718" s="14" t="str">
        <f t="shared" si="55"/>
        <v/>
      </c>
      <c r="F718" s="12">
        <v>43816</v>
      </c>
      <c r="G718" s="27"/>
      <c r="H718" s="15" t="str">
        <f t="shared" si="56"/>
        <v/>
      </c>
      <c r="J718" s="12">
        <v>43816</v>
      </c>
      <c r="K718" s="33"/>
      <c r="L718" s="15" t="str">
        <f t="shared" si="57"/>
        <v/>
      </c>
      <c r="N718" s="12">
        <v>43816</v>
      </c>
      <c r="O718" s="27"/>
      <c r="P718" s="16" t="str">
        <f t="shared" si="58"/>
        <v/>
      </c>
    </row>
    <row r="719" spans="1:16" x14ac:dyDescent="0.25">
      <c r="A719" s="9">
        <f t="shared" si="59"/>
        <v>18</v>
      </c>
      <c r="B719" s="12">
        <v>43817</v>
      </c>
      <c r="C719" s="27"/>
      <c r="D719" s="14" t="str">
        <f t="shared" si="55"/>
        <v/>
      </c>
      <c r="F719" s="12">
        <v>43817</v>
      </c>
      <c r="G719" s="27"/>
      <c r="H719" s="15" t="str">
        <f t="shared" si="56"/>
        <v/>
      </c>
      <c r="J719" s="12">
        <v>43817</v>
      </c>
      <c r="K719" s="33"/>
      <c r="L719" s="15" t="str">
        <f t="shared" si="57"/>
        <v/>
      </c>
      <c r="N719" s="12">
        <v>43817</v>
      </c>
      <c r="O719" s="27"/>
      <c r="P719" s="16" t="str">
        <f t="shared" si="58"/>
        <v/>
      </c>
    </row>
    <row r="720" spans="1:16" x14ac:dyDescent="0.25">
      <c r="A720" s="9">
        <f t="shared" si="59"/>
        <v>19</v>
      </c>
      <c r="B720" s="12">
        <v>43818</v>
      </c>
      <c r="C720" s="27"/>
      <c r="D720" s="14" t="str">
        <f t="shared" si="55"/>
        <v/>
      </c>
      <c r="F720" s="12">
        <v>43818</v>
      </c>
      <c r="G720" s="27"/>
      <c r="H720" s="15" t="str">
        <f t="shared" si="56"/>
        <v/>
      </c>
      <c r="J720" s="12">
        <v>43818</v>
      </c>
      <c r="K720" s="33"/>
      <c r="L720" s="15" t="str">
        <f t="shared" si="57"/>
        <v/>
      </c>
      <c r="N720" s="12">
        <v>43818</v>
      </c>
      <c r="O720" s="27"/>
      <c r="P720" s="16" t="str">
        <f t="shared" si="58"/>
        <v/>
      </c>
    </row>
    <row r="721" spans="1:16" x14ac:dyDescent="0.25">
      <c r="A721" s="9">
        <f t="shared" si="59"/>
        <v>20</v>
      </c>
      <c r="B721" s="12">
        <v>43819</v>
      </c>
      <c r="C721" s="27"/>
      <c r="D721" s="14" t="str">
        <f t="shared" si="55"/>
        <v/>
      </c>
      <c r="F721" s="12">
        <v>43819</v>
      </c>
      <c r="G721" s="27"/>
      <c r="H721" s="15" t="str">
        <f t="shared" si="56"/>
        <v/>
      </c>
      <c r="J721" s="12">
        <v>43819</v>
      </c>
      <c r="K721" s="33"/>
      <c r="L721" s="15" t="str">
        <f t="shared" si="57"/>
        <v/>
      </c>
      <c r="N721" s="12">
        <v>43819</v>
      </c>
      <c r="O721" s="27"/>
      <c r="P721" s="16" t="str">
        <f t="shared" si="58"/>
        <v/>
      </c>
    </row>
    <row r="722" spans="1:16" x14ac:dyDescent="0.25">
      <c r="A722" s="9">
        <f t="shared" si="59"/>
        <v>21</v>
      </c>
      <c r="B722" s="12">
        <v>43820</v>
      </c>
      <c r="C722" s="27"/>
      <c r="D722" s="14" t="str">
        <f t="shared" si="55"/>
        <v/>
      </c>
      <c r="F722" s="12">
        <v>43820</v>
      </c>
      <c r="G722" s="27"/>
      <c r="H722" s="15" t="str">
        <f t="shared" si="56"/>
        <v/>
      </c>
      <c r="J722" s="12">
        <v>43820</v>
      </c>
      <c r="K722" s="33"/>
      <c r="L722" s="15" t="str">
        <f t="shared" si="57"/>
        <v/>
      </c>
      <c r="N722" s="12">
        <v>43820</v>
      </c>
      <c r="O722" s="27"/>
      <c r="P722" s="16" t="str">
        <f t="shared" si="58"/>
        <v/>
      </c>
    </row>
    <row r="723" spans="1:16" x14ac:dyDescent="0.25">
      <c r="A723" s="9">
        <f t="shared" si="59"/>
        <v>22</v>
      </c>
      <c r="B723" s="12">
        <v>43821</v>
      </c>
      <c r="C723" s="27"/>
      <c r="D723" s="14" t="str">
        <f t="shared" si="55"/>
        <v/>
      </c>
      <c r="F723" s="12">
        <v>43821</v>
      </c>
      <c r="G723" s="27"/>
      <c r="H723" s="15" t="str">
        <f t="shared" si="56"/>
        <v/>
      </c>
      <c r="J723" s="12">
        <v>43821</v>
      </c>
      <c r="K723" s="33"/>
      <c r="L723" s="15" t="str">
        <f t="shared" si="57"/>
        <v/>
      </c>
      <c r="N723" s="12">
        <v>43821</v>
      </c>
      <c r="O723" s="27"/>
      <c r="P723" s="16" t="str">
        <f t="shared" si="58"/>
        <v/>
      </c>
    </row>
    <row r="724" spans="1:16" x14ac:dyDescent="0.25">
      <c r="A724" s="9">
        <f t="shared" si="59"/>
        <v>23</v>
      </c>
      <c r="B724" s="12">
        <v>43822</v>
      </c>
      <c r="C724" s="27"/>
      <c r="D724" s="14" t="str">
        <f t="shared" si="55"/>
        <v/>
      </c>
      <c r="F724" s="12">
        <v>43822</v>
      </c>
      <c r="G724" s="27"/>
      <c r="H724" s="15" t="str">
        <f t="shared" si="56"/>
        <v/>
      </c>
      <c r="J724" s="12">
        <v>43822</v>
      </c>
      <c r="K724" s="33"/>
      <c r="L724" s="15" t="str">
        <f t="shared" si="57"/>
        <v/>
      </c>
      <c r="N724" s="12">
        <v>43822</v>
      </c>
      <c r="O724" s="27"/>
      <c r="P724" s="16" t="str">
        <f t="shared" si="58"/>
        <v/>
      </c>
    </row>
    <row r="725" spans="1:16" x14ac:dyDescent="0.25">
      <c r="A725" s="9">
        <f t="shared" si="59"/>
        <v>24</v>
      </c>
      <c r="B725" s="12">
        <v>43823</v>
      </c>
      <c r="C725" s="27"/>
      <c r="D725" s="14" t="str">
        <f t="shared" si="55"/>
        <v/>
      </c>
      <c r="F725" s="12">
        <v>43823</v>
      </c>
      <c r="G725" s="27"/>
      <c r="H725" s="15" t="str">
        <f t="shared" si="56"/>
        <v/>
      </c>
      <c r="J725" s="12">
        <v>43823</v>
      </c>
      <c r="K725" s="33"/>
      <c r="L725" s="15" t="str">
        <f t="shared" si="57"/>
        <v/>
      </c>
      <c r="N725" s="12">
        <v>43823</v>
      </c>
      <c r="O725" s="27"/>
      <c r="P725" s="16" t="str">
        <f t="shared" si="58"/>
        <v/>
      </c>
    </row>
    <row r="726" spans="1:16" x14ac:dyDescent="0.25">
      <c r="A726" s="9">
        <f t="shared" si="59"/>
        <v>25</v>
      </c>
      <c r="B726" s="12">
        <v>43824</v>
      </c>
      <c r="C726" s="27"/>
      <c r="D726" s="14" t="str">
        <f t="shared" si="55"/>
        <v/>
      </c>
      <c r="F726" s="12">
        <v>43824</v>
      </c>
      <c r="G726" s="27"/>
      <c r="H726" s="15" t="str">
        <f t="shared" si="56"/>
        <v/>
      </c>
      <c r="J726" s="12">
        <v>43824</v>
      </c>
      <c r="K726" s="33"/>
      <c r="L726" s="15" t="str">
        <f t="shared" si="57"/>
        <v/>
      </c>
      <c r="N726" s="12">
        <v>43824</v>
      </c>
      <c r="O726" s="27"/>
      <c r="P726" s="16" t="str">
        <f t="shared" si="58"/>
        <v/>
      </c>
    </row>
    <row r="727" spans="1:16" x14ac:dyDescent="0.25">
      <c r="A727" s="9">
        <f t="shared" si="59"/>
        <v>26</v>
      </c>
      <c r="B727" s="12">
        <v>43825</v>
      </c>
      <c r="C727" s="27"/>
      <c r="D727" s="14" t="str">
        <f t="shared" si="55"/>
        <v/>
      </c>
      <c r="F727" s="12">
        <v>43825</v>
      </c>
      <c r="G727" s="27"/>
      <c r="H727" s="15" t="str">
        <f t="shared" si="56"/>
        <v/>
      </c>
      <c r="J727" s="12">
        <v>43825</v>
      </c>
      <c r="K727" s="33"/>
      <c r="L727" s="15" t="str">
        <f t="shared" si="57"/>
        <v/>
      </c>
      <c r="N727" s="12">
        <v>43825</v>
      </c>
      <c r="O727" s="27"/>
      <c r="P727" s="16" t="str">
        <f t="shared" si="58"/>
        <v/>
      </c>
    </row>
    <row r="728" spans="1:16" x14ac:dyDescent="0.25">
      <c r="A728" s="9">
        <f t="shared" si="59"/>
        <v>27</v>
      </c>
      <c r="B728" s="12">
        <v>43826</v>
      </c>
      <c r="C728" s="27"/>
      <c r="D728" s="14" t="str">
        <f t="shared" si="55"/>
        <v/>
      </c>
      <c r="F728" s="12">
        <v>43826</v>
      </c>
      <c r="G728" s="27"/>
      <c r="H728" s="15" t="str">
        <f t="shared" si="56"/>
        <v/>
      </c>
      <c r="J728" s="12">
        <v>43826</v>
      </c>
      <c r="K728" s="33"/>
      <c r="L728" s="15" t="str">
        <f t="shared" si="57"/>
        <v/>
      </c>
      <c r="N728" s="12">
        <v>43826</v>
      </c>
      <c r="O728" s="27"/>
      <c r="P728" s="16" t="str">
        <f t="shared" si="58"/>
        <v/>
      </c>
    </row>
    <row r="729" spans="1:16" x14ac:dyDescent="0.25">
      <c r="A729" s="9">
        <f t="shared" si="59"/>
        <v>28</v>
      </c>
      <c r="B729" s="12">
        <v>43827</v>
      </c>
      <c r="D729" s="14" t="str">
        <f t="shared" si="55"/>
        <v/>
      </c>
      <c r="F729" s="12">
        <v>43827</v>
      </c>
      <c r="H729" s="15" t="str">
        <f t="shared" si="56"/>
        <v/>
      </c>
      <c r="J729" s="12">
        <v>43827</v>
      </c>
      <c r="L729" s="15" t="str">
        <f t="shared" si="57"/>
        <v/>
      </c>
      <c r="N729" s="12">
        <v>43827</v>
      </c>
      <c r="P729" s="16" t="str">
        <f t="shared" si="58"/>
        <v/>
      </c>
    </row>
    <row r="730" spans="1:16" x14ac:dyDescent="0.25">
      <c r="A730" s="9">
        <f t="shared" si="59"/>
        <v>29</v>
      </c>
      <c r="B730" s="12">
        <v>43828</v>
      </c>
      <c r="D730" s="14" t="str">
        <f t="shared" si="55"/>
        <v/>
      </c>
      <c r="F730" s="12">
        <v>43828</v>
      </c>
      <c r="H730" s="15" t="str">
        <f t="shared" si="56"/>
        <v/>
      </c>
      <c r="J730" s="12">
        <v>43828</v>
      </c>
      <c r="L730" s="15" t="str">
        <f t="shared" si="57"/>
        <v/>
      </c>
      <c r="N730" s="12">
        <v>43828</v>
      </c>
      <c r="P730" s="16" t="str">
        <f t="shared" si="58"/>
        <v/>
      </c>
    </row>
    <row r="731" spans="1:16" x14ac:dyDescent="0.25">
      <c r="A731" s="9">
        <f t="shared" si="59"/>
        <v>30</v>
      </c>
      <c r="B731" s="12">
        <v>43829</v>
      </c>
      <c r="D731" s="14" t="str">
        <f t="shared" si="55"/>
        <v/>
      </c>
      <c r="F731" s="12">
        <v>43829</v>
      </c>
      <c r="H731" s="15" t="str">
        <f t="shared" si="56"/>
        <v/>
      </c>
      <c r="J731" s="12">
        <v>43829</v>
      </c>
      <c r="L731" s="15" t="str">
        <f t="shared" si="57"/>
        <v/>
      </c>
      <c r="N731" s="12">
        <v>43829</v>
      </c>
      <c r="P731" s="16" t="str">
        <f t="shared" si="58"/>
        <v/>
      </c>
    </row>
    <row r="732" spans="1:16" x14ac:dyDescent="0.25">
      <c r="A732" s="9">
        <f t="shared" si="59"/>
        <v>31</v>
      </c>
      <c r="B732" s="12">
        <v>43830</v>
      </c>
      <c r="D732" s="14" t="str">
        <f t="shared" si="55"/>
        <v/>
      </c>
      <c r="F732" s="12">
        <v>43830</v>
      </c>
      <c r="H732" s="15" t="str">
        <f t="shared" si="56"/>
        <v/>
      </c>
      <c r="J732" s="12">
        <v>43830</v>
      </c>
      <c r="L732" s="15" t="str">
        <f t="shared" si="57"/>
        <v/>
      </c>
      <c r="N732" s="12">
        <v>43830</v>
      </c>
      <c r="P732" s="16" t="str">
        <f t="shared" si="58"/>
        <v/>
      </c>
    </row>
    <row r="733" spans="1:16" x14ac:dyDescent="0.25">
      <c r="A733" s="9">
        <f t="shared" si="59"/>
        <v>0</v>
      </c>
      <c r="B733" s="12"/>
      <c r="D733" s="14"/>
      <c r="F733" s="12"/>
      <c r="H733" s="15"/>
      <c r="J733" s="12"/>
      <c r="L733" s="15"/>
      <c r="N733" s="12"/>
      <c r="P733" s="16"/>
    </row>
  </sheetData>
  <mergeCells count="7">
    <mergeCell ref="R3:R4"/>
    <mergeCell ref="S7:U10"/>
    <mergeCell ref="S2:V2"/>
    <mergeCell ref="B1:D1"/>
    <mergeCell ref="F1:H1"/>
    <mergeCell ref="J1:L1"/>
    <mergeCell ref="N1:P1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4343" r:id="rId4" name="Label1">
          <controlPr defaultSize="0" autoLine="0" r:id="rId5">
            <anchor moveWithCells="1">
              <from>
                <xdr:col>8</xdr:col>
                <xdr:colOff>142875</xdr:colOff>
                <xdr:row>0</xdr:row>
                <xdr:rowOff>800100</xdr:rowOff>
              </from>
              <to>
                <xdr:col>9</xdr:col>
                <xdr:colOff>352425</xdr:colOff>
                <xdr:row>0</xdr:row>
                <xdr:rowOff>1000125</xdr:rowOff>
              </to>
            </anchor>
          </controlPr>
        </control>
      </mc:Choice>
      <mc:Fallback>
        <control shapeId="14343" r:id="rId4" name="Label1"/>
      </mc:Fallback>
    </mc:AlternateContent>
    <mc:AlternateContent xmlns:mc="http://schemas.openxmlformats.org/markup-compatibility/2006">
      <mc:Choice Requires="x14">
        <control shapeId="14344" r:id="rId6" name="txt_Data_Armaz">
          <controlPr locked="0" defaultSize="0" disabled="1" autoLine="0" r:id="rId7">
            <anchor moveWithCells="1">
              <from>
                <xdr:col>9</xdr:col>
                <xdr:colOff>390525</xdr:colOff>
                <xdr:row>0</xdr:row>
                <xdr:rowOff>781050</xdr:rowOff>
              </from>
              <to>
                <xdr:col>11</xdr:col>
                <xdr:colOff>9525</xdr:colOff>
                <xdr:row>0</xdr:row>
                <xdr:rowOff>1000125</xdr:rowOff>
              </to>
            </anchor>
          </controlPr>
        </control>
      </mc:Choice>
      <mc:Fallback>
        <control shapeId="14344" r:id="rId6" name="txt_Data_Armaz"/>
      </mc:Fallback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ONS_Produtos" ma:contentTypeID="0x010100242DB1FAA044594F94287B1DB165CABE0031ECEB4E1A7213439943F2211AB2C407" ma:contentTypeVersion="16" ma:contentTypeDescription="" ma:contentTypeScope="" ma:versionID="84d2e7de442e221107fd9f96dec69857">
  <xsd:schema xmlns:xsd="http://www.w3.org/2001/XMLSchema" xmlns:xs="http://www.w3.org/2001/XMLSchema" xmlns:p="http://schemas.microsoft.com/office/2006/metadata/properties" xmlns:ns2="8a00d3f9-ef18-4b07-840e-32dd3330701b" xmlns:ns3="af85296e-61eb-4c20-8d70-856387d3ac93" targetNamespace="http://schemas.microsoft.com/office/2006/metadata/properties" ma:root="true" ma:fieldsID="0b16d8f5cef334080d6e4bd0fb46aae9" ns2:_="" ns3:_="">
    <xsd:import namespace="8a00d3f9-ef18-4b07-840e-32dd3330701b"/>
    <xsd:import namespace="af85296e-61eb-4c20-8d70-856387d3ac93"/>
    <xsd:element name="properties">
      <xsd:complexType>
        <xsd:sequence>
          <xsd:element name="documentManagement">
            <xsd:complexType>
              <xsd:all>
                <xsd:element ref="ns2:DataProdutos"/>
                <xsd:element ref="ns3:Processo"/>
                <xsd:element ref="ns3:Pasta" minOccurs="0"/>
                <xsd:element ref="ns3:Estrutura"/>
                <xsd:element ref="ns3:Macroprocesso"/>
                <xsd:element ref="ns3:Produto"/>
                <xsd:element ref="ns2:PublicarEm"/>
                <xsd:element ref="ns3:Periodicidade"/>
                <xsd:element ref="ns3:PeriodicidadeFinal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a00d3f9-ef18-4b07-840e-32dd3330701b" elementFormDefault="qualified">
    <xsd:import namespace="http://schemas.microsoft.com/office/2006/documentManagement/types"/>
    <xsd:import namespace="http://schemas.microsoft.com/office/infopath/2007/PartnerControls"/>
    <xsd:element name="DataProdutos" ma:index="8" ma:displayName="Data Produto" ma:internalName="DataProdutos" ma:readOnly="false">
      <xsd:simpleType>
        <xsd:restriction base="dms:Text">
          <xsd:maxLength value="255"/>
        </xsd:restriction>
      </xsd:simpleType>
    </xsd:element>
    <xsd:element name="PublicarEm" ma:index="14" ma:displayName="Publicar Em" ma:format="DateTime" ma:internalName="PublicarEm">
      <xsd:simpleType>
        <xsd:restriction base="dms:DateTim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f85296e-61eb-4c20-8d70-856387d3ac93" elementFormDefault="qualified">
    <xsd:import namespace="http://schemas.microsoft.com/office/2006/documentManagement/types"/>
    <xsd:import namespace="http://schemas.microsoft.com/office/infopath/2007/PartnerControls"/>
    <xsd:element name="Processo" ma:index="9" ma:displayName="Processo" ma:internalName="Processo" ma:readOnly="false">
      <xsd:simpleType>
        <xsd:restriction base="dms:Text">
          <xsd:maxLength value="255"/>
        </xsd:restriction>
      </xsd:simpleType>
    </xsd:element>
    <xsd:element name="Pasta" ma:index="10" nillable="true" ma:displayName="Pasta" ma:default="1" ma:internalName="Pasta" ma:readOnly="false">
      <xsd:simpleType>
        <xsd:restriction base="dms:Boolean"/>
      </xsd:simpleType>
    </xsd:element>
    <xsd:element name="Estrutura" ma:index="11" ma:displayName="Estrutura" ma:internalName="Estrutura" ma:readOnly="false">
      <xsd:simpleType>
        <xsd:restriction base="dms:Text">
          <xsd:maxLength value="255"/>
        </xsd:restriction>
      </xsd:simpleType>
    </xsd:element>
    <xsd:element name="Macroprocesso" ma:index="12" ma:displayName="Macroprocesso" ma:internalName="Macroprocesso" ma:readOnly="false">
      <xsd:simpleType>
        <xsd:restriction base="dms:Text">
          <xsd:maxLength value="255"/>
        </xsd:restriction>
      </xsd:simpleType>
    </xsd:element>
    <xsd:element name="Produto" ma:index="13" ma:displayName="Produto" ma:internalName="Produto">
      <xsd:simpleType>
        <xsd:restriction base="dms:Text">
          <xsd:maxLength value="255"/>
        </xsd:restriction>
      </xsd:simpleType>
    </xsd:element>
    <xsd:element name="Periodicidade" ma:index="16" ma:displayName="Periodicidade" ma:format="DateOnly" ma:internalName="Periodicidade">
      <xsd:simpleType>
        <xsd:restriction base="dms:DateTime"/>
      </xsd:simpleType>
    </xsd:element>
    <xsd:element name="PeriodicidadeFinal" ma:index="17" ma:displayName="PeriodicidadeFinal" ma:format="DateOnly" ma:internalName="PeriodicidadeFinal">
      <xsd:simpleType>
        <xsd:restriction base="dms:DateTim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údo"/>
        <xsd:element ref="dc:title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SharedContentType xmlns="Microsoft.SharePoint.Taxonomy.ContentTypeSync" SourceId="1c69be88-e44b-4002-83bd-2daf194424fc" ContentTypeId="0x010100242DB1FAA044594F94287B1DB165CABE" PreviousValue="false"/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4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PublicarEm xmlns="8a00d3f9-ef18-4b07-840e-32dd3330701b">2019-11-03T12:36:26+00:00</PublicarEm>
    <Produto xmlns="af85296e-61eb-4c20-8d70-856387d3ac93">IPDO Editável</Produto>
    <DataProdutos xmlns="8a00d3f9-ef18-4b07-840e-32dd3330701b">02/11/2019</DataProdutos>
    <Pasta xmlns="af85296e-61eb-4c20-8d70-856387d3ac93">false</Pasta>
    <Estrutura xmlns="af85296e-61eb-4c20-8d70-856387d3ac93">sintegre.ons.org.br-sites-7-39</Estrutura>
    <Processo xmlns="af85296e-61eb-4c20-8d70-856387d3ac93">Operação em Tempo Real</Processo>
    <Periodicidade xmlns="af85296e-61eb-4c20-8d70-856387d3ac93">2019-11-02T02:00:00+00:00</Periodicidade>
    <Macroprocesso xmlns="af85296e-61eb-4c20-8d70-856387d3ac93">Operação do Sistema</Macroprocesso>
    <PeriodicidadeFinal xmlns="af85296e-61eb-4c20-8d70-856387d3ac93">2019-11-03T01:59:59+00:00</PeriodicidadeFinal>
  </documentManagement>
</p:properties>
</file>

<file path=customXml/itemProps1.xml><?xml version="1.0" encoding="utf-8"?>
<ds:datastoreItem xmlns:ds="http://schemas.openxmlformats.org/officeDocument/2006/customXml" ds:itemID="{BEFA4EAE-894D-4297-AFB6-CD764EAE9A0E}"/>
</file>

<file path=customXml/itemProps2.xml><?xml version="1.0" encoding="utf-8"?>
<ds:datastoreItem xmlns:ds="http://schemas.openxmlformats.org/officeDocument/2006/customXml" ds:itemID="{5398BE5B-2A7F-4C6A-989D-075B42A8B1EF}"/>
</file>

<file path=customXml/itemProps3.xml><?xml version="1.0" encoding="utf-8"?>
<ds:datastoreItem xmlns:ds="http://schemas.openxmlformats.org/officeDocument/2006/customXml" ds:itemID="{F35D5E4F-CA4B-48DF-B985-4AA5CEF872B9}"/>
</file>

<file path=customXml/itemProps4.xml><?xml version="1.0" encoding="utf-8"?>
<ds:datastoreItem xmlns:ds="http://schemas.openxmlformats.org/officeDocument/2006/customXml" ds:itemID="{FB7CCDB8-E232-4F58-B0CE-88237AD7AD6B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3</vt:i4>
      </vt:variant>
      <vt:variant>
        <vt:lpstr>Intervalos Nomeados</vt:lpstr>
      </vt:variant>
      <vt:variant>
        <vt:i4>15</vt:i4>
      </vt:variant>
    </vt:vector>
  </HeadingPairs>
  <TitlesOfParts>
    <vt:vector size="18" baseType="lpstr">
      <vt:lpstr>Plan1</vt:lpstr>
      <vt:lpstr>IPDO</vt:lpstr>
      <vt:lpstr>Item 9 - Armazenamento</vt:lpstr>
      <vt:lpstr>IPDO!Area_de_impressao</vt:lpstr>
      <vt:lpstr>CaixaExtraDestaques</vt:lpstr>
      <vt:lpstr>CaixaExtraTermica</vt:lpstr>
      <vt:lpstr>CaixaExtraTermicas</vt:lpstr>
      <vt:lpstr>Tabela1</vt:lpstr>
      <vt:lpstr>Tabela10</vt:lpstr>
      <vt:lpstr>Tabela11</vt:lpstr>
      <vt:lpstr>Tabela2</vt:lpstr>
      <vt:lpstr>Tabela3</vt:lpstr>
      <vt:lpstr>Tabela4</vt:lpstr>
      <vt:lpstr>Tabela5</vt:lpstr>
      <vt:lpstr>Tabela6</vt:lpstr>
      <vt:lpstr>Tabela7</vt:lpstr>
      <vt:lpstr>Tabela8</vt:lpstr>
      <vt:lpstr>Tabela9</vt:lpstr>
    </vt:vector>
  </TitlesOfParts>
  <Company>ONS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IPDO Editável</dc:title>
  <dc:creator>adriano</dc:creator>
  <cp:lastModifiedBy>Gilson Soares Da Silva Junior</cp:lastModifiedBy>
  <cp:lastPrinted>2019-11-03T12:28:46Z</cp:lastPrinted>
  <dcterms:created xsi:type="dcterms:W3CDTF">2009-05-19T11:47:02Z</dcterms:created>
  <dcterms:modified xsi:type="dcterms:W3CDTF">2019-11-03T12:35:42Z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0x010100242DB1FAA044594F94287B1DB165CABE0031ECEB4E1A7213439943F2211AB2C407</vt:lpwstr>
  </property>
</Properties>
</file>