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A233C1C2-4E29-4947-9838-6B3006BF9E0F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IPDO!$A$1:$J$1249</definedName>
    <definedName name="CaixaExtraDestaques">IPDO!$M$210</definedName>
    <definedName name="CaixaExtraTermica">IPDO!$M$210</definedName>
    <definedName name="CaixaExtraTermicas">IPDO!#REF!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<sst xmlns="http://schemas.openxmlformats.org/spreadsheetml/2006/main" count="2878" uniqueCount="654">
  <si>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</si>
  <si>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</si>
  <si>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</si>
  <si>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</si>
  <si>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</si>
  <si>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</si>
  <si>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</si>
  <si>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</si>
  <si>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</si>
  <si>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</si>
  <si>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</si>
  <si>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</si>
  <si>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</si>
  <si>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</si>
  <si>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</si>
  <si>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</si>
  <si>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</si>
  <si>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</si>
  <si>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</si>
  <si>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</si>
  <si>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</si>
  <si>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</si>
  <si>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</si>
  <si>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</si>
  <si>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</si>
  <si>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</si>
  <si>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</si>
  <si>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</si>
  <si>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</si>
  <si>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</si>
  <si>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</si>
  <si>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</si>
  <si>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</si>
  <si>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</si>
  <si>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</si>
  <si>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</si>
  <si>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</si>
  <si>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</si>
  <si>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</si>
  <si>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</si>
  <si>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</si>
  <si>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</si>
  <si>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</si>
  <si>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</si>
  <si>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</si>
  <si>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</si>
  <si>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</si>
  <si>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</si>
  <si>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</si>
  <si>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</si>
  <si>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</si>
  <si>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</si>
  <si>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</si>
  <si>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</si>
  <si>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</si>
  <si>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</si>
  <si>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</si>
  <si>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</si>
  <si>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</si>
  <si>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</si>
  <si>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</si>
  <si>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</si>
  <si>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</si>
  <si>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</si>
  <si>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</si>
  <si>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</si>
  <si>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</si>
  <si>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</si>
  <si>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</si>
  <si>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</si>
  <si>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</si>
  <si>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</si>
  <si>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</si>
  <si>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</si>
  <si>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</si>
  <si>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</si>
  <si>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</si>
  <si>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</si>
  <si>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</si>
  <si>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</si>
  <si>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</si>
  <si>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</si>
  <si>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</si>
  <si>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</si>
  <si>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</si>
  <si>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</si>
  <si>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</si>
  <si>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</si>
  <si>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</si>
  <si>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</si>
  <si>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</si>
  <si>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</si>
  <si>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</si>
  <si>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</si>
  <si>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</si>
  <si>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</si>
  <si>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</si>
  <si>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</si>
  <si>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</si>
  <si>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</si>
  <si>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</si>
  <si>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</si>
  <si>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</si>
  <si>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</si>
  <si>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</si>
  <si>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</si>
  <si>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</si>
  <si>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</si>
  <si>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</si>
  <si>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</si>
  <si>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</si>
  <si>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</si>
  <si>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</si>
  <si>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</si>
  <si>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</si>
  <si>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</si>
  <si>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</si>
  <si>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</si>
  <si>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</si>
  <si>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</si>
  <si>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</si>
  <si>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</si>
  <si>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</si>
  <si>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</si>
  <si>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</si>
  <si>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</si>
  <si>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</si>
  <si>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</si>
  <si>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</si>
  <si>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</si>
  <si>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</si>
  <si>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</si>
  <si>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</si>
  <si>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</si>
  <si>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</si>
  <si>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</si>
  <si>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</si>
  <si>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</si>
  <si>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</si>
  <si>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</si>
  <si>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</si>
  <si>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</si>
  <si>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</si>
  <si>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</si>
  <si>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</si>
  <si>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</si>
  <si>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</si>
  <si>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</si>
  <si>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</si>
  <si>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</si>
  <si>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</si>
  <si>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</si>
  <si>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</si>
  <si>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</si>
  <si>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</si>
  <si>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</si>
  <si>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</si>
  <si>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</si>
  <si>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</si>
  <si>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</si>
  <si>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</si>
  <si>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</si>
  <si>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</si>
  <si>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</si>
  <si>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</si>
  <si>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</si>
  <si>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</si>
  <si>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</si>
  <si>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</si>
  <si>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</si>
  <si>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</si>
  <si>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</si>
  <si>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</si>
  <si>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</si>
  <si>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</si>
  <si>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</si>
  <si>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</si>
  <si>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</si>
  <si>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</si>
  <si>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</si>
  <si>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</si>
  <si>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</si>
  <si>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</si>
  <si>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</si>
  <si>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</si>
  <si>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</si>
  <si>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</si>
  <si>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</si>
  <si>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</si>
  <si>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</si>
  <si>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</si>
  <si>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</si>
  <si>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</si>
  <si>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</si>
  <si>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</si>
  <si>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</si>
  <si>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</si>
  <si>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</si>
  <si>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</si>
  <si>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</si>
  <si>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</si>
  <si>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</si>
  <si>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</si>
  <si>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</si>
  <si>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</si>
  <si>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</si>
  <si>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</si>
  <si>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</si>
  <si>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</si>
  <si>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</si>
  <si>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</si>
  <si>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</si>
  <si>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</si>
  <si>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</si>
  <si>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</si>
  <si>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</si>
  <si>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</si>
  <si>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</si>
  <si>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</si>
  <si>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</si>
  <si>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</si>
  <si>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</si>
  <si>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</si>
  <si>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</si>
  <si>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</si>
  <si>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</si>
  <si>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</si>
  <si>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</si>
  <si>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</si>
  <si>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</si>
  <si>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</si>
  <si>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</si>
  <si>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</si>
  <si>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</si>
  <si>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</si>
  <si>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</si>
  <si>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</si>
  <si>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</si>
  <si>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</si>
  <si>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</si>
  <si>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</si>
  <si>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</si>
  <si>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</si>
  <si>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</si>
  <si>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</si>
  <si>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</si>
  <si>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</si>
  <si>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</si>
  <si>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</si>
  <si>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</si>
  <si>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</si>
  <si>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</si>
  <si>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</si>
  <si>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</si>
  <si>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</si>
  <si>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</si>
  <si>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</si>
  <si>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</si>
  <si>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</si>
  <si>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</si>
  <si>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</si>
  <si>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</si>
  <si>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</si>
  <si>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</si>
  <si>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</si>
  <si>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</si>
  <si>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</si>
  <si>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</si>
  <si>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</si>
  <si>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</si>
  <si>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</si>
  <si>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</si>
  <si>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</si>
  <si>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</si>
  <si>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</si>
  <si>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</si>
  <si>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</si>
  <si>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</si>
  <si>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</si>
  <si>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</si>
  <si>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</si>
  <si>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</si>
  <si>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</si>
  <si>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</si>
  <si>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</si>
  <si>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</si>
  <si>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</si>
  <si>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</si>
  <si>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</si>
  <si>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</si>
  <si>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</si>
  <si>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</si>
  <si>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</si>
  <si>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</si>
  <si>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</si>
  <si>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</si>
  <si>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</si>
  <si>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</si>
  <si>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</si>
  <si>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</si>
  <si>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</si>
  <si>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</si>
  <si>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</si>
  <si>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</si>
  <si>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</si>
  <si>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</si>
  <si>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</si>
  <si>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</si>
  <si>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</si>
  <si>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</si>
  <si>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</si>
  <si>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</si>
  <si>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</si>
  <si>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</si>
  <si>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</si>
  <si>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</si>
  <si>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</si>
  <si>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</si>
  <si>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</si>
  <si>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</si>
  <si>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</si>
  <si>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</si>
  <si>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</si>
  <si>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</si>
  <si>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</si>
  <si>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</si>
  <si>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</si>
  <si>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</si>
  <si>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</si>
  <si>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</si>
  <si>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</si>
  <si>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</si>
  <si>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</si>
  <si>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</si>
  <si>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</si>
  <si>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</si>
  <si>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</si>
  <si>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</si>
  <si>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</si>
  <si>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</si>
  <si>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</si>
  <si>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</si>
  <si>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</si>
  <si>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</si>
  <si>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</si>
  <si>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</si>
  <si>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</si>
  <si>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</si>
  <si>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</si>
  <si>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</si>
  <si>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</si>
  <si>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</si>
  <si>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</si>
  <si>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</si>
  <si>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</si>
  <si>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</si>
  <si>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</si>
  <si>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</si>
  <si>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</si>
  <si>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</si>
  <si>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</si>
  <si>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</si>
  <si>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</si>
  <si>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</si>
  <si>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</si>
  <si>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</si>
  <si>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</si>
  <si>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</si>
  <si>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</si>
  <si>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</si>
  <si>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</si>
  <si>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</si>
  <si>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</si>
  <si>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</si>
  <si>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</si>
  <si>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</si>
  <si>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</si>
  <si>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</si>
  <si>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</si>
  <si>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</si>
  <si>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</si>
  <si>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</si>
  <si>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</si>
  <si>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</si>
  <si>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</si>
  <si>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</si>
  <si>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</si>
  <si>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</si>
  <si>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</si>
  <si>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</si>
  <si>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</si>
  <si>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</si>
  <si>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</si>
  <si>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</si>
  <si>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</si>
  <si>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</si>
  <si>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</si>
  <si>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</si>
  <si>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</si>
  <si>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</si>
  <si>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</si>
  <si>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</si>
  <si>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</si>
  <si>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</si>
  <si>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</si>
  <si>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</si>
  <si>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</si>
  <si>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</si>
  <si>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</si>
  <si>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</si>
  <si>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</si>
  <si>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</si>
  <si>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</si>
  <si>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</si>
  <si>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</si>
  <si>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</si>
  <si>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</si>
  <si>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</si>
  <si>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</si>
  <si>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</si>
  <si>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</si>
  <si>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</si>
  <si>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</si>
  <si>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</si>
  <si>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</si>
  <si>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</si>
  <si>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</si>
  <si>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</si>
  <si>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</si>
  <si>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</si>
  <si>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</si>
  <si>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</si>
  <si>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</si>
  <si>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</si>
  <si>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</si>
  <si>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</si>
  <si>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</si>
  <si>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</si>
  <si>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</si>
  <si>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</si>
  <si>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</si>
  <si>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</si>
  <si>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</si>
  <si>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</si>
  <si>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</si>
  <si>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</si>
  <si>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</si>
  <si>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</si>
  <si>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</si>
  <si>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</si>
  <si>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</si>
  <si>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</si>
  <si>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</si>
  <si>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</si>
  <si>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</si>
  <si>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</si>
  <si>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</si>
  <si>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</si>
  <si>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</si>
  <si>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</si>
  <si>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</si>
  <si>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</si>
  <si>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</si>
  <si>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</si>
  <si>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</si>
  <si>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</si>
  <si>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</si>
  <si>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</si>
  <si>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</si>
  <si>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</si>
  <si>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</si>
  <si>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</si>
  <si>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</si>
  <si>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</si>
  <si>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</si>
  <si>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</si>
  <si>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</si>
  <si>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</si>
  <si>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</si>
  <si>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</si>
  <si>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</si>
  <si>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</si>
  <si>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</si>
  <si>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</si>
  <si>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</si>
  <si>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</si>
  <si>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</si>
  <si>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</si>
  <si>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</si>
  <si>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</si>
  <si>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</si>
  <si>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</si>
  <si>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</si>
  <si>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</si>
  <si>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</si>
  <si>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</si>
  <si>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</si>
  <si>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</si>
  <si>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</si>
  <si>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</si>
  <si>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</si>
  <si>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</si>
  <si>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</si>
  <si>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</si>
  <si>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</si>
  <si>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</si>
  <si>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</si>
  <si>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</si>
  <si>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</si>
  <si>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</si>
  <si>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</si>
  <si>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</si>
  <si>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</si>
  <si>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</si>
  <si>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</si>
  <si>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</si>
  <si>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</si>
  <si>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</si>
  <si>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</si>
  <si>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</si>
  <si>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</si>
  <si>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</si>
  <si>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</si>
  <si>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</si>
  <si>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</si>
  <si>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</si>
  <si>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</si>
  <si>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</si>
  <si>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</si>
  <si>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</si>
  <si>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</si>
  <si>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</si>
  <si>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</si>
  <si>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</si>
  <si>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</si>
  <si>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</si>
  <si>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</si>
  <si>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</si>
  <si>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</si>
  <si>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</si>
  <si>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</si>
  <si>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</si>
  <si>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</si>
  <si>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</si>
  <si>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</si>
  <si>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</si>
  <si>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</si>
  <si>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</si>
  <si>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</si>
  <si>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</si>
  <si>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</si>
  <si>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</si>
  <si>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</si>
  <si>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</si>
  <si>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</si>
  <si>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</si>
  <si>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</si>
  <si>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</si>
  <si>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</si>
  <si>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</si>
  <si>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</si>
  <si>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</si>
  <si>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</si>
  <si>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</si>
  <si>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</si>
  <si>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</si>
  <si>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</si>
  <si>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</si>
  <si>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</si>
  <si>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</si>
  <si>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</si>
  <si>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</si>
  <si>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</si>
  <si>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</si>
  <si>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</si>
  <si>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</si>
  <si>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</si>
  <si>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</si>
  <si>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</si>
  <si>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</si>
  <si>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</si>
  <si>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</si>
  <si>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</si>
  <si>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</si>
  <si>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</si>
  <si>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</si>
  <si>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</si>
  <si>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</si>
  <si>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</si>
  <si>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</si>
  <si>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</si>
  <si>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</si>
  <si>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</si>
  <si>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</si>
  <si>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</si>
  <si>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</si>
  <si>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</si>
  <si>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</si>
  <si>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</si>
  <si>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</si>
  <si>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</si>
  <si>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</si>
  <si>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</si>
  <si>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</si>
  <si>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</si>
  <si>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24,9</t>
  </si>
  <si>
    <t>35,6</t>
  </si>
  <si>
    <t>43,4</t>
  </si>
  <si>
    <t>20,0</t>
  </si>
  <si>
    <t>Salvo</t>
  </si>
  <si>
    <t>15/11/2019</t>
  </si>
  <si>
    <t>Sexta-Feira, 15 Novembro de 2019</t>
  </si>
  <si>
    <t>IN/EN</t>
  </si>
  <si>
    <t>EN/GFOM</t>
  </si>
  <si>
    <t>---------------</t>
  </si>
  <si>
    <t>------------------------------</t>
  </si>
  <si>
    <t>19h29min</t>
  </si>
  <si>
    <t>12.510  às 19h34min</t>
  </si>
  <si>
    <t>18.936  em</t>
  </si>
  <si>
    <t xml:space="preserve">  31/01/2019</t>
  </si>
  <si>
    <t>39.017  às 19h21min</t>
  </si>
  <si>
    <t>53.143  em</t>
  </si>
  <si>
    <t xml:space="preserve">  23/01/2019</t>
  </si>
  <si>
    <t>6.078  às 22h46min</t>
  </si>
  <si>
    <t>6.748  em</t>
  </si>
  <si>
    <t xml:space="preserve">  16/05/2017</t>
  </si>
  <si>
    <t>11.800  às 22h00min</t>
  </si>
  <si>
    <t>13.307  em</t>
  </si>
  <si>
    <t xml:space="preserve">  20/03/2019</t>
  </si>
  <si>
    <t>68.863  às 19h29min</t>
  </si>
  <si>
    <t>90.525  em</t>
  </si>
  <si>
    <t xml:space="preserve">  30/01/2019</t>
  </si>
  <si>
    <t>V = 13</t>
  </si>
  <si>
    <t>V = 26</t>
  </si>
  <si>
    <t>V = 458</t>
  </si>
  <si>
    <t>V = 4</t>
  </si>
  <si>
    <t>V = 7</t>
  </si>
  <si>
    <t>V = 5</t>
  </si>
  <si>
    <t>V = 53</t>
  </si>
  <si>
    <t>V = 16</t>
  </si>
  <si>
    <t>V = 20</t>
  </si>
  <si>
    <t>V = 55</t>
  </si>
  <si>
    <t>V = 72</t>
  </si>
  <si>
    <t>V = 15</t>
  </si>
  <si>
    <t>V = 126</t>
  </si>
  <si>
    <t>V = 54</t>
  </si>
  <si>
    <t>V = 43</t>
  </si>
  <si>
    <t>V = 207</t>
  </si>
  <si>
    <t>V = 315</t>
  </si>
  <si>
    <t>V = 12</t>
  </si>
  <si>
    <t>V = 40</t>
  </si>
  <si>
    <t>V = 28</t>
  </si>
  <si>
    <t>V = 240</t>
  </si>
  <si>
    <t>V =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</si>
</sst>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1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5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0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1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2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3" fillId="0" borderId="0" xfId="0" applyFont="1" applyAlignment="1" applyProtection="1">
      <alignment horizontal="center"/>
    </xf>
    <xf numFmtId="0" fontId="44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2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4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2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2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2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2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991</xdr:row>
      <xdr:rowOff>102870</xdr:rowOff>
    </xdr:from>
    <xdr:to>
      <xdr:col>9</xdr:col>
      <xdr:colOff>188595</xdr:colOff>
      <xdr:row>999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803</xdr:row>
      <xdr:rowOff>38100</xdr:rowOff>
    </xdr:from>
    <xdr:to>
      <xdr:col>9</xdr:col>
      <xdr:colOff>676275</xdr:colOff>
      <xdr:row>839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1106</xdr:row>
      <xdr:rowOff>158749</xdr:rowOff>
    </xdr:from>
    <xdr:to>
      <xdr:col>9</xdr:col>
      <xdr:colOff>437572</xdr:colOff>
      <xdr:row>1127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inferior ao valor previsto no submercado Sul.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não apresentou desvio significativo em relação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hidráulica e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 significativo 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 (ver itens 5 e 6)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hidráulica e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 significativo 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 (ver itens 5 e 6)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foi superior ao valor programado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carga ter sido inferior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programado, com inversão de sentido, devido à geração eólica ter sido inferior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inferior ao valor programado devido à carga ter sido superior ao valor previsto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 de Melo, foi inferior ao valor programado devido à menor disponibilidade de geração no sistema uruguaio.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800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acima do programado ao longo do 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gerou abaixo do programado durante todo o dia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da 00h00min às 17h00min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Cubatão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acima do programado durante todo o dia devido à disponibilidade da unidade geradora nº 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não gerou a partir das 04h20min devido indisponibilidade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Ipaussu (BARRA BIOENERGIA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durante todo o dia devido à redução na limitação de geração da usina, em face de ajustes do sistema de tratamento de gases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A (Diamante Geração de Energia Ltda.) gerou abaixo do programado das 12h00min às 21h35min devido a problemas durante o processo de sincronismo da unidade geradora n° 01.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abaixo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Tambaqui e Jaraqui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8.926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3,9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40.711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3.754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18.447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35,6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24,9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1090</xdr:row>
      <xdr:rowOff>98425</xdr:rowOff>
    </xdr:from>
    <xdr:to>
      <xdr:col>9</xdr:col>
      <xdr:colOff>231050</xdr:colOff>
      <xdr:row>1095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713710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05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35,9</a:t>
            </a:fld>
            <a:endParaRPr lang="pt-BR" sz="1100" b="0"/>
          </a:p>
        </xdr:txBody>
      </xdr:sp>
      <xdr:sp macro="" textlink="$M$105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39,3</a:t>
            </a:fld>
            <a:endParaRPr lang="pt-BR" sz="1100" b="0"/>
          </a:p>
        </xdr:txBody>
      </xdr:sp>
      <xdr:sp macro="" textlink="$O$105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O$105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05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P$105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05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Q$105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05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2.508</a:t>
            </a:fld>
            <a:endParaRPr lang="pt-BR" sz="1100" b="0"/>
          </a:p>
        </xdr:txBody>
      </xdr:sp>
      <xdr:sp macro="" textlink="$R$105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T$105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2.496</a:t>
            </a:fld>
            <a:endParaRPr lang="pt-BR" sz="1100" b="0"/>
          </a:p>
        </xdr:txBody>
      </xdr:sp>
      <xdr:sp macro="" textlink="$T$105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938</xdr:row>
      <xdr:rowOff>47625</xdr:rowOff>
    </xdr:from>
    <xdr:to>
      <xdr:col>9</xdr:col>
      <xdr:colOff>227874</xdr:colOff>
      <xdr:row>947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2813030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94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17,6</a:t>
            </a:fld>
            <a:endParaRPr lang="pt-BR" sz="1100" b="0"/>
          </a:p>
        </xdr:txBody>
      </xdr:sp>
      <xdr:sp macro="" textlink="$M$94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16,8</a:t>
            </a:fld>
            <a:endParaRPr lang="pt-BR" sz="1100" b="0"/>
          </a:p>
        </xdr:txBody>
      </xdr:sp>
      <xdr:sp macro="" textlink="$M$94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54,8</a:t>
            </a:fld>
            <a:endParaRPr lang="pt-BR" sz="1100" b="0"/>
          </a:p>
        </xdr:txBody>
      </xdr:sp>
      <xdr:sp macro="" textlink="$M$94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18,6</a:t>
            </a:fld>
            <a:endParaRPr lang="pt-BR" sz="1100" b="0"/>
          </a:p>
        </xdr:txBody>
      </xdr:sp>
      <xdr:sp macro="" textlink="$M$94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61,1</a:t>
            </a:fld>
            <a:endParaRPr lang="pt-BR" sz="1100" b="0"/>
          </a:p>
        </xdr:txBody>
      </xdr:sp>
      <xdr:sp macro="" textlink="$M$95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36,3</a:t>
            </a:fld>
            <a:endParaRPr lang="pt-BR" sz="1100" b="0"/>
          </a:p>
        </xdr:txBody>
      </xdr:sp>
      <xdr:sp macro="" textlink="$O$94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O$94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O$94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O$94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96</a:t>
            </a:fld>
            <a:endParaRPr lang="pt-BR" sz="1100" b="0"/>
          </a:p>
        </xdr:txBody>
      </xdr:sp>
      <xdr:sp macro="" textlink="$O$94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O$95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P$94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94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94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P$94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P$94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95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Q$94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94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Q$94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Q$94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Q$94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95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R$94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3.860</a:t>
            </a:fld>
            <a:endParaRPr lang="pt-BR" sz="1100" b="0"/>
          </a:p>
        </xdr:txBody>
      </xdr:sp>
      <xdr:sp macro="" textlink="$R$94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3.362</a:t>
            </a:fld>
            <a:endParaRPr lang="pt-BR" sz="1100" b="0"/>
          </a:p>
        </xdr:txBody>
      </xdr:sp>
      <xdr:sp macro="" textlink="$R$94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288</a:t>
            </a:fld>
            <a:endParaRPr lang="pt-BR" sz="1100" b="0"/>
          </a:p>
        </xdr:txBody>
      </xdr:sp>
      <xdr:sp macro="" textlink="$R$94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516</a:t>
            </a:fld>
            <a:endParaRPr lang="pt-BR" sz="1100" b="0"/>
          </a:p>
        </xdr:txBody>
      </xdr:sp>
      <xdr:sp macro="" textlink="$R$94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9.795</a:t>
            </a:fld>
            <a:endParaRPr lang="pt-BR" sz="1100" b="0"/>
          </a:p>
        </xdr:txBody>
      </xdr:sp>
      <xdr:sp macro="" textlink="$R$95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695</a:t>
            </a:fld>
            <a:endParaRPr lang="pt-BR" sz="1100" b="0"/>
          </a:p>
        </xdr:txBody>
      </xdr:sp>
      <xdr:sp macro="" textlink="$T$94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4.341</a:t>
            </a:fld>
            <a:endParaRPr lang="pt-BR" sz="1100" b="0"/>
          </a:p>
        </xdr:txBody>
      </xdr:sp>
      <xdr:sp macro="" textlink="$T$94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3.375</a:t>
            </a:fld>
            <a:endParaRPr lang="pt-BR" sz="1100" b="0"/>
          </a:p>
        </xdr:txBody>
      </xdr:sp>
      <xdr:sp macro="" textlink="$T$94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302</a:t>
            </a:fld>
            <a:endParaRPr lang="pt-BR" sz="1100" b="0"/>
          </a:p>
        </xdr:txBody>
      </xdr:sp>
      <xdr:sp macro="" textlink="$T$94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494</a:t>
            </a:fld>
            <a:endParaRPr lang="pt-BR" sz="1100" b="0"/>
          </a:p>
        </xdr:txBody>
      </xdr:sp>
      <xdr:sp macro="" textlink="$T$94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9.577</a:t>
            </a:fld>
            <a:endParaRPr lang="pt-BR" sz="1100" b="0"/>
          </a:p>
        </xdr:txBody>
      </xdr:sp>
      <xdr:sp macro="" textlink="$T$95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670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991</xdr:row>
      <xdr:rowOff>86846</xdr:rowOff>
    </xdr:from>
    <xdr:to>
      <xdr:col>9</xdr:col>
      <xdr:colOff>161906</xdr:colOff>
      <xdr:row>998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38266021"/>
          <a:ext cx="5725146" cy="1378181"/>
          <a:chOff x="608951" y="174822971"/>
          <a:chExt cx="5734699" cy="1378181"/>
        </a:xfrm>
      </xdr:grpSpPr>
      <xdr:sp macro="" textlink="$M$99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22,2</a:t>
            </a:fld>
            <a:endParaRPr lang="pt-BR" sz="1100" b="0"/>
          </a:p>
        </xdr:txBody>
      </xdr:sp>
      <xdr:sp macro="" textlink="$M$99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89,8</a:t>
            </a:fld>
            <a:endParaRPr lang="pt-BR" sz="1100" b="0"/>
          </a:p>
        </xdr:txBody>
      </xdr:sp>
      <xdr:sp macro="" textlink="$M$99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57,8</a:t>
            </a:fld>
            <a:endParaRPr lang="pt-BR" sz="1100" b="0"/>
          </a:p>
        </xdr:txBody>
      </xdr:sp>
      <xdr:sp macro="" textlink="$M$99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33,1</a:t>
            </a:fld>
            <a:endParaRPr lang="pt-BR" sz="1100" b="0"/>
          </a:p>
        </xdr:txBody>
      </xdr:sp>
      <xdr:sp macro="" textlink="$O$99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O$99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146</a:t>
            </a:fld>
            <a:endParaRPr lang="pt-BR" sz="1100" b="0"/>
          </a:p>
        </xdr:txBody>
      </xdr:sp>
      <xdr:sp macro="" textlink="$O$99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117</a:t>
            </a:fld>
            <a:endParaRPr lang="pt-BR" sz="1100" b="0"/>
          </a:p>
        </xdr:txBody>
      </xdr:sp>
      <xdr:sp macro="" textlink="$O$99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P$99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99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33</a:t>
            </a:fld>
            <a:endParaRPr lang="pt-BR" sz="1100" b="0"/>
          </a:p>
        </xdr:txBody>
      </xdr:sp>
      <xdr:sp macro="" textlink="$P$99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154</a:t>
            </a:fld>
            <a:endParaRPr lang="pt-BR" sz="1100" b="0"/>
          </a:p>
        </xdr:txBody>
      </xdr:sp>
      <xdr:sp macro="" textlink="$P$99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137</a:t>
            </a:fld>
            <a:endParaRPr lang="pt-BR" sz="1100" b="0"/>
          </a:p>
        </xdr:txBody>
      </xdr:sp>
      <xdr:sp macro="" textlink="$Q$99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99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213</a:t>
            </a:fld>
            <a:endParaRPr lang="pt-BR" sz="1100" b="0"/>
          </a:p>
        </xdr:txBody>
      </xdr:sp>
      <xdr:sp macro="" textlink="$Q$99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163</a:t>
            </a:fld>
            <a:endParaRPr lang="pt-BR" sz="1100" b="0"/>
          </a:p>
        </xdr:txBody>
      </xdr:sp>
      <xdr:sp macro="" textlink="$Q$99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137</a:t>
            </a:fld>
            <a:endParaRPr lang="pt-BR" sz="1100" b="0"/>
          </a:p>
        </xdr:txBody>
      </xdr:sp>
      <xdr:sp macro="" textlink="$R$99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1.791</a:t>
            </a:fld>
            <a:endParaRPr lang="pt-BR" sz="1100" b="0"/>
          </a:p>
        </xdr:txBody>
      </xdr:sp>
      <xdr:sp macro="" textlink="$R$99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1.257</a:t>
            </a:fld>
            <a:endParaRPr lang="pt-BR" sz="1100" b="0"/>
          </a:p>
        </xdr:txBody>
      </xdr:sp>
      <xdr:sp macro="" textlink="$R$99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4.219</a:t>
            </a:fld>
            <a:endParaRPr lang="pt-BR" sz="1100" b="0"/>
          </a:p>
        </xdr:txBody>
      </xdr:sp>
      <xdr:sp macro="" textlink="$R$99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33</a:t>
            </a:fld>
            <a:endParaRPr lang="pt-BR" sz="1100" b="0"/>
          </a:p>
        </xdr:txBody>
      </xdr:sp>
      <xdr:sp macro="" textlink="$T$99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1.904</a:t>
            </a:fld>
            <a:endParaRPr lang="pt-BR" sz="1100" b="0"/>
          </a:p>
        </xdr:txBody>
      </xdr:sp>
      <xdr:sp macro="" textlink="$T$99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2.142</a:t>
            </a:fld>
            <a:endParaRPr lang="pt-BR" sz="1100" b="0"/>
          </a:p>
        </xdr:txBody>
      </xdr:sp>
      <xdr:sp macro="" textlink="$T$99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3.276</a:t>
            </a:fld>
            <a:endParaRPr lang="pt-BR" sz="1100" b="0"/>
          </a:p>
        </xdr:txBody>
      </xdr:sp>
      <xdr:sp macro="" textlink="$T$99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1106</xdr:row>
      <xdr:rowOff>171450</xdr:rowOff>
    </xdr:from>
    <xdr:to>
      <xdr:col>3</xdr:col>
      <xdr:colOff>238162</xdr:colOff>
      <xdr:row>1108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1108</xdr:row>
      <xdr:rowOff>171450</xdr:rowOff>
    </xdr:from>
    <xdr:to>
      <xdr:col>3</xdr:col>
      <xdr:colOff>226182</xdr:colOff>
      <xdr:row>1109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1109</xdr:row>
      <xdr:rowOff>171450</xdr:rowOff>
    </xdr:from>
    <xdr:to>
      <xdr:col>3</xdr:col>
      <xdr:colOff>226182</xdr:colOff>
      <xdr:row>1110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1110</xdr:row>
      <xdr:rowOff>171450</xdr:rowOff>
    </xdr:from>
    <xdr:to>
      <xdr:col>3</xdr:col>
      <xdr:colOff>226182</xdr:colOff>
      <xdr:row>1111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1111</xdr:row>
      <xdr:rowOff>171450</xdr:rowOff>
    </xdr:from>
    <xdr:to>
      <xdr:col>3</xdr:col>
      <xdr:colOff>226182</xdr:colOff>
      <xdr:row>1112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1112</xdr:row>
      <xdr:rowOff>171450</xdr:rowOff>
    </xdr:from>
    <xdr:to>
      <xdr:col>3</xdr:col>
      <xdr:colOff>238162</xdr:colOff>
      <xdr:row>1113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1113</xdr:row>
      <xdr:rowOff>171450</xdr:rowOff>
    </xdr:from>
    <xdr:to>
      <xdr:col>3</xdr:col>
      <xdr:colOff>238162</xdr:colOff>
      <xdr:row>1114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1116</xdr:row>
      <xdr:rowOff>182021</xdr:rowOff>
    </xdr:from>
    <xdr:to>
      <xdr:col>3</xdr:col>
      <xdr:colOff>238162</xdr:colOff>
      <xdr:row>1117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1117</xdr:row>
      <xdr:rowOff>182021</xdr:rowOff>
    </xdr:from>
    <xdr:to>
      <xdr:col>3</xdr:col>
      <xdr:colOff>238162</xdr:colOff>
      <xdr:row>1118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1118</xdr:row>
      <xdr:rowOff>182021</xdr:rowOff>
    </xdr:from>
    <xdr:to>
      <xdr:col>3</xdr:col>
      <xdr:colOff>238162</xdr:colOff>
      <xdr:row>1119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1119</xdr:row>
      <xdr:rowOff>182021</xdr:rowOff>
    </xdr:from>
    <xdr:to>
      <xdr:col>3</xdr:col>
      <xdr:colOff>238162</xdr:colOff>
      <xdr:row>1120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1120</xdr:row>
      <xdr:rowOff>182021</xdr:rowOff>
    </xdr:from>
    <xdr:to>
      <xdr:col>3</xdr:col>
      <xdr:colOff>238162</xdr:colOff>
      <xdr:row>1121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1121</xdr:row>
      <xdr:rowOff>182021</xdr:rowOff>
    </xdr:from>
    <xdr:to>
      <xdr:col>3</xdr:col>
      <xdr:colOff>238162</xdr:colOff>
      <xdr:row>1122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1122</xdr:row>
      <xdr:rowOff>182021</xdr:rowOff>
    </xdr:from>
    <xdr:to>
      <xdr:col>3</xdr:col>
      <xdr:colOff>250141</xdr:colOff>
      <xdr:row>1123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1124</xdr:row>
      <xdr:rowOff>182021</xdr:rowOff>
    </xdr:from>
    <xdr:to>
      <xdr:col>3</xdr:col>
      <xdr:colOff>250141</xdr:colOff>
      <xdr:row>1125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1125</xdr:row>
      <xdr:rowOff>182021</xdr:rowOff>
    </xdr:from>
    <xdr:to>
      <xdr:col>3</xdr:col>
      <xdr:colOff>250141</xdr:colOff>
      <xdr:row>1126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1108</xdr:row>
      <xdr:rowOff>171450</xdr:rowOff>
    </xdr:from>
    <xdr:to>
      <xdr:col>6</xdr:col>
      <xdr:colOff>386862</xdr:colOff>
      <xdr:row>1109</xdr:row>
      <xdr:rowOff>152400</xdr:rowOff>
    </xdr:to>
    <xdr:sp macro="" textlink="$O$112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1109</xdr:row>
      <xdr:rowOff>171450</xdr:rowOff>
    </xdr:from>
    <xdr:to>
      <xdr:col>6</xdr:col>
      <xdr:colOff>386862</xdr:colOff>
      <xdr:row>1110</xdr:row>
      <xdr:rowOff>152400</xdr:rowOff>
    </xdr:to>
    <xdr:sp macro="" textlink="$O$112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1110</xdr:row>
      <xdr:rowOff>171450</xdr:rowOff>
    </xdr:from>
    <xdr:to>
      <xdr:col>6</xdr:col>
      <xdr:colOff>386862</xdr:colOff>
      <xdr:row>1111</xdr:row>
      <xdr:rowOff>152400</xdr:rowOff>
    </xdr:to>
    <xdr:sp macro="" textlink="$O$112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1111</xdr:row>
      <xdr:rowOff>171450</xdr:rowOff>
    </xdr:from>
    <xdr:to>
      <xdr:col>6</xdr:col>
      <xdr:colOff>386862</xdr:colOff>
      <xdr:row>1112</xdr:row>
      <xdr:rowOff>152400</xdr:rowOff>
    </xdr:to>
    <xdr:sp macro="" textlink="$O$112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1112</xdr:row>
      <xdr:rowOff>171450</xdr:rowOff>
    </xdr:from>
    <xdr:to>
      <xdr:col>6</xdr:col>
      <xdr:colOff>398841</xdr:colOff>
      <xdr:row>1113</xdr:row>
      <xdr:rowOff>152400</xdr:rowOff>
    </xdr:to>
    <xdr:sp macro="" textlink="$O$113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1113</xdr:row>
      <xdr:rowOff>171450</xdr:rowOff>
    </xdr:from>
    <xdr:to>
      <xdr:col>6</xdr:col>
      <xdr:colOff>398841</xdr:colOff>
      <xdr:row>1114</xdr:row>
      <xdr:rowOff>152400</xdr:rowOff>
    </xdr:to>
    <xdr:sp macro="" textlink="$O$113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1116</xdr:row>
      <xdr:rowOff>171438</xdr:rowOff>
    </xdr:from>
    <xdr:to>
      <xdr:col>6</xdr:col>
      <xdr:colOff>398841</xdr:colOff>
      <xdr:row>1117</xdr:row>
      <xdr:rowOff>152388</xdr:rowOff>
    </xdr:to>
    <xdr:sp macro="" textlink="$O$113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1117</xdr:row>
      <xdr:rowOff>171438</xdr:rowOff>
    </xdr:from>
    <xdr:to>
      <xdr:col>6</xdr:col>
      <xdr:colOff>398841</xdr:colOff>
      <xdr:row>1118</xdr:row>
      <xdr:rowOff>152388</xdr:rowOff>
    </xdr:to>
    <xdr:sp macro="" textlink="$O$113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26,72%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1118</xdr:row>
      <xdr:rowOff>171438</xdr:rowOff>
    </xdr:from>
    <xdr:to>
      <xdr:col>6</xdr:col>
      <xdr:colOff>398841</xdr:colOff>
      <xdr:row>1119</xdr:row>
      <xdr:rowOff>152388</xdr:rowOff>
    </xdr:to>
    <xdr:sp macro="" textlink="$O$113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32,17%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1119</xdr:row>
      <xdr:rowOff>171438</xdr:rowOff>
    </xdr:from>
    <xdr:to>
      <xdr:col>6</xdr:col>
      <xdr:colOff>398841</xdr:colOff>
      <xdr:row>1120</xdr:row>
      <xdr:rowOff>152388</xdr:rowOff>
    </xdr:to>
    <xdr:sp macro="" textlink="$O$113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38,92%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1120</xdr:row>
      <xdr:rowOff>171438</xdr:rowOff>
    </xdr:from>
    <xdr:to>
      <xdr:col>6</xdr:col>
      <xdr:colOff>398841</xdr:colOff>
      <xdr:row>1121</xdr:row>
      <xdr:rowOff>152388</xdr:rowOff>
    </xdr:to>
    <xdr:sp macro="" textlink="$O$113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1121</xdr:row>
      <xdr:rowOff>171438</xdr:rowOff>
    </xdr:from>
    <xdr:to>
      <xdr:col>6</xdr:col>
      <xdr:colOff>398841</xdr:colOff>
      <xdr:row>1122</xdr:row>
      <xdr:rowOff>152388</xdr:rowOff>
    </xdr:to>
    <xdr:sp macro="" textlink="$O$113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1122</xdr:row>
      <xdr:rowOff>171438</xdr:rowOff>
    </xdr:from>
    <xdr:to>
      <xdr:col>6</xdr:col>
      <xdr:colOff>410821</xdr:colOff>
      <xdr:row>1123</xdr:row>
      <xdr:rowOff>152388</xdr:rowOff>
    </xdr:to>
    <xdr:sp macro="" textlink="$O$114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1124</xdr:row>
      <xdr:rowOff>171438</xdr:rowOff>
    </xdr:from>
    <xdr:to>
      <xdr:col>6</xdr:col>
      <xdr:colOff>410821</xdr:colOff>
      <xdr:row>1125</xdr:row>
      <xdr:rowOff>152388</xdr:rowOff>
    </xdr:to>
    <xdr:sp macro="" textlink="$O$114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1125</xdr:row>
      <xdr:rowOff>171438</xdr:rowOff>
    </xdr:from>
    <xdr:to>
      <xdr:col>6</xdr:col>
      <xdr:colOff>410821</xdr:colOff>
      <xdr:row>1126</xdr:row>
      <xdr:rowOff>152388</xdr:rowOff>
    </xdr:to>
    <xdr:sp macro="" textlink="$O$114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1108</xdr:row>
      <xdr:rowOff>171450</xdr:rowOff>
    </xdr:from>
    <xdr:to>
      <xdr:col>7</xdr:col>
      <xdr:colOff>624364</xdr:colOff>
      <xdr:row>1109</xdr:row>
      <xdr:rowOff>152400</xdr:rowOff>
    </xdr:to>
    <xdr:sp macro="" textlink="$P$112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1109</xdr:row>
      <xdr:rowOff>171450</xdr:rowOff>
    </xdr:from>
    <xdr:to>
      <xdr:col>7</xdr:col>
      <xdr:colOff>624364</xdr:colOff>
      <xdr:row>1110</xdr:row>
      <xdr:rowOff>152400</xdr:rowOff>
    </xdr:to>
    <xdr:sp macro="" textlink="$P$112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1110</xdr:row>
      <xdr:rowOff>171450</xdr:rowOff>
    </xdr:from>
    <xdr:to>
      <xdr:col>7</xdr:col>
      <xdr:colOff>624364</xdr:colOff>
      <xdr:row>1111</xdr:row>
      <xdr:rowOff>152400</xdr:rowOff>
    </xdr:to>
    <xdr:sp macro="" textlink="$P$112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1111</xdr:row>
      <xdr:rowOff>171450</xdr:rowOff>
    </xdr:from>
    <xdr:to>
      <xdr:col>7</xdr:col>
      <xdr:colOff>624364</xdr:colOff>
      <xdr:row>1112</xdr:row>
      <xdr:rowOff>152400</xdr:rowOff>
    </xdr:to>
    <xdr:sp macro="" textlink="$P$112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1112</xdr:row>
      <xdr:rowOff>171450</xdr:rowOff>
    </xdr:from>
    <xdr:to>
      <xdr:col>7</xdr:col>
      <xdr:colOff>636344</xdr:colOff>
      <xdr:row>1113</xdr:row>
      <xdr:rowOff>152400</xdr:rowOff>
    </xdr:to>
    <xdr:sp macro="" textlink="$P$113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1113</xdr:row>
      <xdr:rowOff>171450</xdr:rowOff>
    </xdr:from>
    <xdr:to>
      <xdr:col>7</xdr:col>
      <xdr:colOff>636344</xdr:colOff>
      <xdr:row>1114</xdr:row>
      <xdr:rowOff>152400</xdr:rowOff>
    </xdr:to>
    <xdr:sp macro="" textlink="$P$113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1116</xdr:row>
      <xdr:rowOff>171438</xdr:rowOff>
    </xdr:from>
    <xdr:to>
      <xdr:col>7</xdr:col>
      <xdr:colOff>636344</xdr:colOff>
      <xdr:row>1117</xdr:row>
      <xdr:rowOff>152388</xdr:rowOff>
    </xdr:to>
    <xdr:sp macro="" textlink="$P$113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1117</xdr:row>
      <xdr:rowOff>171438</xdr:rowOff>
    </xdr:from>
    <xdr:to>
      <xdr:col>7</xdr:col>
      <xdr:colOff>636344</xdr:colOff>
      <xdr:row>1118</xdr:row>
      <xdr:rowOff>152388</xdr:rowOff>
    </xdr:to>
    <xdr:sp macro="" textlink="$P$113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1118</xdr:row>
      <xdr:rowOff>171438</xdr:rowOff>
    </xdr:from>
    <xdr:to>
      <xdr:col>7</xdr:col>
      <xdr:colOff>636344</xdr:colOff>
      <xdr:row>1119</xdr:row>
      <xdr:rowOff>152388</xdr:rowOff>
    </xdr:to>
    <xdr:sp macro="" textlink="$P$113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1119</xdr:row>
      <xdr:rowOff>171438</xdr:rowOff>
    </xdr:from>
    <xdr:to>
      <xdr:col>7</xdr:col>
      <xdr:colOff>636344</xdr:colOff>
      <xdr:row>1120</xdr:row>
      <xdr:rowOff>152388</xdr:rowOff>
    </xdr:to>
    <xdr:sp macro="" textlink="$P$113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1120</xdr:row>
      <xdr:rowOff>171438</xdr:rowOff>
    </xdr:from>
    <xdr:to>
      <xdr:col>7</xdr:col>
      <xdr:colOff>636344</xdr:colOff>
      <xdr:row>1121</xdr:row>
      <xdr:rowOff>152388</xdr:rowOff>
    </xdr:to>
    <xdr:sp macro="" textlink="$P$113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1121</xdr:row>
      <xdr:rowOff>171438</xdr:rowOff>
    </xdr:from>
    <xdr:to>
      <xdr:col>7</xdr:col>
      <xdr:colOff>636344</xdr:colOff>
      <xdr:row>1122</xdr:row>
      <xdr:rowOff>152388</xdr:rowOff>
    </xdr:to>
    <xdr:sp macro="" textlink="$P$113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1122</xdr:row>
      <xdr:rowOff>171438</xdr:rowOff>
    </xdr:from>
    <xdr:to>
      <xdr:col>7</xdr:col>
      <xdr:colOff>648323</xdr:colOff>
      <xdr:row>1123</xdr:row>
      <xdr:rowOff>152388</xdr:rowOff>
    </xdr:to>
    <xdr:sp macro="" textlink="$P$114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1124</xdr:row>
      <xdr:rowOff>171438</xdr:rowOff>
    </xdr:from>
    <xdr:to>
      <xdr:col>7</xdr:col>
      <xdr:colOff>648323</xdr:colOff>
      <xdr:row>1125</xdr:row>
      <xdr:rowOff>152388</xdr:rowOff>
    </xdr:to>
    <xdr:sp macro="" textlink="$P$114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1125</xdr:row>
      <xdr:rowOff>171438</xdr:rowOff>
    </xdr:from>
    <xdr:to>
      <xdr:col>7</xdr:col>
      <xdr:colOff>648323</xdr:colOff>
      <xdr:row>1126</xdr:row>
      <xdr:rowOff>152388</xdr:rowOff>
    </xdr:to>
    <xdr:sp macro="" textlink="$P$114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1108</xdr:row>
      <xdr:rowOff>180975</xdr:rowOff>
    </xdr:from>
    <xdr:to>
      <xdr:col>9</xdr:col>
      <xdr:colOff>376091</xdr:colOff>
      <xdr:row>1109</xdr:row>
      <xdr:rowOff>161925</xdr:rowOff>
    </xdr:to>
    <xdr:sp macro="" textlink="$Q$112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1109</xdr:row>
      <xdr:rowOff>180975</xdr:rowOff>
    </xdr:from>
    <xdr:to>
      <xdr:col>9</xdr:col>
      <xdr:colOff>376091</xdr:colOff>
      <xdr:row>1110</xdr:row>
      <xdr:rowOff>161925</xdr:rowOff>
    </xdr:to>
    <xdr:sp macro="" textlink="$Q$112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1110</xdr:row>
      <xdr:rowOff>180975</xdr:rowOff>
    </xdr:from>
    <xdr:to>
      <xdr:col>9</xdr:col>
      <xdr:colOff>376091</xdr:colOff>
      <xdr:row>1111</xdr:row>
      <xdr:rowOff>161925</xdr:rowOff>
    </xdr:to>
    <xdr:sp macro="" textlink="$Q$112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1111</xdr:row>
      <xdr:rowOff>180975</xdr:rowOff>
    </xdr:from>
    <xdr:to>
      <xdr:col>9</xdr:col>
      <xdr:colOff>376091</xdr:colOff>
      <xdr:row>1112</xdr:row>
      <xdr:rowOff>161925</xdr:rowOff>
    </xdr:to>
    <xdr:sp macro="" textlink="$Q$112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1112</xdr:row>
      <xdr:rowOff>180975</xdr:rowOff>
    </xdr:from>
    <xdr:to>
      <xdr:col>9</xdr:col>
      <xdr:colOff>378546</xdr:colOff>
      <xdr:row>1113</xdr:row>
      <xdr:rowOff>161925</xdr:rowOff>
    </xdr:to>
    <xdr:sp macro="" textlink="$Q$113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1113</xdr:row>
      <xdr:rowOff>180975</xdr:rowOff>
    </xdr:from>
    <xdr:to>
      <xdr:col>9</xdr:col>
      <xdr:colOff>369021</xdr:colOff>
      <xdr:row>1114</xdr:row>
      <xdr:rowOff>161925</xdr:rowOff>
    </xdr:to>
    <xdr:sp macro="" textlink="$Q$113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1116</xdr:row>
      <xdr:rowOff>180963</xdr:rowOff>
    </xdr:from>
    <xdr:to>
      <xdr:col>9</xdr:col>
      <xdr:colOff>369021</xdr:colOff>
      <xdr:row>1117</xdr:row>
      <xdr:rowOff>161913</xdr:rowOff>
    </xdr:to>
    <xdr:sp macro="" textlink="$Q$113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1117</xdr:row>
      <xdr:rowOff>180963</xdr:rowOff>
    </xdr:from>
    <xdr:to>
      <xdr:col>9</xdr:col>
      <xdr:colOff>369021</xdr:colOff>
      <xdr:row>1118</xdr:row>
      <xdr:rowOff>161913</xdr:rowOff>
    </xdr:to>
    <xdr:sp macro="" textlink="$Q$113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1118</xdr:row>
      <xdr:rowOff>180963</xdr:rowOff>
    </xdr:from>
    <xdr:to>
      <xdr:col>9</xdr:col>
      <xdr:colOff>369021</xdr:colOff>
      <xdr:row>1119</xdr:row>
      <xdr:rowOff>161913</xdr:rowOff>
    </xdr:to>
    <xdr:sp macro="" textlink="$Q$113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1119</xdr:row>
      <xdr:rowOff>180963</xdr:rowOff>
    </xdr:from>
    <xdr:to>
      <xdr:col>9</xdr:col>
      <xdr:colOff>369021</xdr:colOff>
      <xdr:row>1120</xdr:row>
      <xdr:rowOff>161913</xdr:rowOff>
    </xdr:to>
    <xdr:sp macro="" textlink="$Q$113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1120</xdr:row>
      <xdr:rowOff>180963</xdr:rowOff>
    </xdr:from>
    <xdr:to>
      <xdr:col>9</xdr:col>
      <xdr:colOff>369021</xdr:colOff>
      <xdr:row>1121</xdr:row>
      <xdr:rowOff>161913</xdr:rowOff>
    </xdr:to>
    <xdr:sp macro="" textlink="$Q$113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1121</xdr:row>
      <xdr:rowOff>180963</xdr:rowOff>
    </xdr:from>
    <xdr:to>
      <xdr:col>9</xdr:col>
      <xdr:colOff>378546</xdr:colOff>
      <xdr:row>1122</xdr:row>
      <xdr:rowOff>161913</xdr:rowOff>
    </xdr:to>
    <xdr:sp macro="" textlink="$Q$113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1122</xdr:row>
      <xdr:rowOff>180963</xdr:rowOff>
    </xdr:from>
    <xdr:to>
      <xdr:col>9</xdr:col>
      <xdr:colOff>381000</xdr:colOff>
      <xdr:row>1123</xdr:row>
      <xdr:rowOff>161913</xdr:rowOff>
    </xdr:to>
    <xdr:sp macro="" textlink="$Q$114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1124</xdr:row>
      <xdr:rowOff>180963</xdr:rowOff>
    </xdr:from>
    <xdr:to>
      <xdr:col>9</xdr:col>
      <xdr:colOff>381000</xdr:colOff>
      <xdr:row>1125</xdr:row>
      <xdr:rowOff>161913</xdr:rowOff>
    </xdr:to>
    <xdr:sp macro="" textlink="$Q$114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91,49%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1125</xdr:row>
      <xdr:rowOff>180963</xdr:rowOff>
    </xdr:from>
    <xdr:to>
      <xdr:col>9</xdr:col>
      <xdr:colOff>381000</xdr:colOff>
      <xdr:row>1126</xdr:row>
      <xdr:rowOff>161913</xdr:rowOff>
    </xdr:to>
    <xdr:sp macro="" textlink="$Q$114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1107</xdr:row>
      <xdr:rowOff>171450</xdr:rowOff>
    </xdr:from>
    <xdr:to>
      <xdr:col>4</xdr:col>
      <xdr:colOff>647114</xdr:colOff>
      <xdr:row>1108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1107</xdr:row>
      <xdr:rowOff>171450</xdr:rowOff>
    </xdr:from>
    <xdr:to>
      <xdr:col>6</xdr:col>
      <xdr:colOff>386862</xdr:colOff>
      <xdr:row>1108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1107</xdr:row>
      <xdr:rowOff>171450</xdr:rowOff>
    </xdr:from>
    <xdr:to>
      <xdr:col>7</xdr:col>
      <xdr:colOff>636344</xdr:colOff>
      <xdr:row>1108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1107</xdr:row>
      <xdr:rowOff>171450</xdr:rowOff>
    </xdr:from>
    <xdr:to>
      <xdr:col>9</xdr:col>
      <xdr:colOff>376091</xdr:colOff>
      <xdr:row>1108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1106</xdr:row>
      <xdr:rowOff>180975</xdr:rowOff>
    </xdr:from>
    <xdr:to>
      <xdr:col>9</xdr:col>
      <xdr:colOff>397596</xdr:colOff>
      <xdr:row>1107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1108</xdr:row>
      <xdr:rowOff>175169</xdr:rowOff>
    </xdr:from>
    <xdr:to>
      <xdr:col>4</xdr:col>
      <xdr:colOff>635097</xdr:colOff>
      <xdr:row>1109</xdr:row>
      <xdr:rowOff>156119</xdr:rowOff>
    </xdr:to>
    <xdr:sp macro="" textlink="$M$112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1109</xdr:row>
      <xdr:rowOff>175169</xdr:rowOff>
    </xdr:from>
    <xdr:to>
      <xdr:col>4</xdr:col>
      <xdr:colOff>635097</xdr:colOff>
      <xdr:row>1110</xdr:row>
      <xdr:rowOff>156119</xdr:rowOff>
    </xdr:to>
    <xdr:sp macro="" textlink="$M$112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21,31%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1110</xdr:row>
      <xdr:rowOff>175169</xdr:rowOff>
    </xdr:from>
    <xdr:to>
      <xdr:col>4</xdr:col>
      <xdr:colOff>635097</xdr:colOff>
      <xdr:row>1111</xdr:row>
      <xdr:rowOff>156119</xdr:rowOff>
    </xdr:to>
    <xdr:sp macro="" textlink="$M$112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13,07%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1111</xdr:row>
      <xdr:rowOff>175169</xdr:rowOff>
    </xdr:from>
    <xdr:to>
      <xdr:col>4</xdr:col>
      <xdr:colOff>635097</xdr:colOff>
      <xdr:row>1112</xdr:row>
      <xdr:rowOff>156119</xdr:rowOff>
    </xdr:to>
    <xdr:sp macro="" textlink="$M$112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1112</xdr:row>
      <xdr:rowOff>175169</xdr:rowOff>
    </xdr:from>
    <xdr:to>
      <xdr:col>4</xdr:col>
      <xdr:colOff>647076</xdr:colOff>
      <xdr:row>1113</xdr:row>
      <xdr:rowOff>156119</xdr:rowOff>
    </xdr:to>
    <xdr:sp macro="" textlink="$M$113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5,60%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1113</xdr:row>
      <xdr:rowOff>175169</xdr:rowOff>
    </xdr:from>
    <xdr:to>
      <xdr:col>4</xdr:col>
      <xdr:colOff>647076</xdr:colOff>
      <xdr:row>1114</xdr:row>
      <xdr:rowOff>156119</xdr:rowOff>
    </xdr:to>
    <xdr:sp macro="" textlink="$M$113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6,56%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1116</xdr:row>
      <xdr:rowOff>175157</xdr:rowOff>
    </xdr:from>
    <xdr:to>
      <xdr:col>4</xdr:col>
      <xdr:colOff>580401</xdr:colOff>
      <xdr:row>1117</xdr:row>
      <xdr:rowOff>156107</xdr:rowOff>
    </xdr:to>
    <xdr:sp macro="" textlink="$M$113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1117</xdr:row>
      <xdr:rowOff>175157</xdr:rowOff>
    </xdr:from>
    <xdr:to>
      <xdr:col>4</xdr:col>
      <xdr:colOff>580401</xdr:colOff>
      <xdr:row>1118</xdr:row>
      <xdr:rowOff>156107</xdr:rowOff>
    </xdr:to>
    <xdr:sp macro="" textlink="$M$113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1118</xdr:row>
      <xdr:rowOff>175157</xdr:rowOff>
    </xdr:from>
    <xdr:to>
      <xdr:col>4</xdr:col>
      <xdr:colOff>580401</xdr:colOff>
      <xdr:row>1119</xdr:row>
      <xdr:rowOff>156107</xdr:rowOff>
    </xdr:to>
    <xdr:sp macro="" textlink="$M$113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1119</xdr:row>
      <xdr:rowOff>175157</xdr:rowOff>
    </xdr:from>
    <xdr:to>
      <xdr:col>4</xdr:col>
      <xdr:colOff>580401</xdr:colOff>
      <xdr:row>1120</xdr:row>
      <xdr:rowOff>156107</xdr:rowOff>
    </xdr:to>
    <xdr:sp macro="" textlink="$M$113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1120</xdr:row>
      <xdr:rowOff>175157</xdr:rowOff>
    </xdr:from>
    <xdr:to>
      <xdr:col>4</xdr:col>
      <xdr:colOff>580401</xdr:colOff>
      <xdr:row>1121</xdr:row>
      <xdr:rowOff>156107</xdr:rowOff>
    </xdr:to>
    <xdr:sp macro="" textlink="$M$113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1121</xdr:row>
      <xdr:rowOff>175157</xdr:rowOff>
    </xdr:from>
    <xdr:to>
      <xdr:col>4</xdr:col>
      <xdr:colOff>580401</xdr:colOff>
      <xdr:row>1122</xdr:row>
      <xdr:rowOff>156107</xdr:rowOff>
    </xdr:to>
    <xdr:sp macro="" textlink="$M$113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1122</xdr:row>
      <xdr:rowOff>175157</xdr:rowOff>
    </xdr:from>
    <xdr:to>
      <xdr:col>5</xdr:col>
      <xdr:colOff>1831</xdr:colOff>
      <xdr:row>1123</xdr:row>
      <xdr:rowOff>156107</xdr:rowOff>
    </xdr:to>
    <xdr:sp macro="" textlink="$M$114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1124</xdr:row>
      <xdr:rowOff>175157</xdr:rowOff>
    </xdr:from>
    <xdr:to>
      <xdr:col>5</xdr:col>
      <xdr:colOff>1831</xdr:colOff>
      <xdr:row>1125</xdr:row>
      <xdr:rowOff>156107</xdr:rowOff>
    </xdr:to>
    <xdr:sp macro="" textlink="$M$114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9,99%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1125</xdr:row>
      <xdr:rowOff>175157</xdr:rowOff>
    </xdr:from>
    <xdr:to>
      <xdr:col>5</xdr:col>
      <xdr:colOff>1831</xdr:colOff>
      <xdr:row>1126</xdr:row>
      <xdr:rowOff>156107</xdr:rowOff>
    </xdr:to>
    <xdr:sp macro="" textlink="$M$114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1124</xdr:row>
      <xdr:rowOff>1046</xdr:rowOff>
    </xdr:from>
    <xdr:to>
      <xdr:col>3</xdr:col>
      <xdr:colOff>250141</xdr:colOff>
      <xdr:row>1124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1123</xdr:row>
      <xdr:rowOff>180963</xdr:rowOff>
    </xdr:from>
    <xdr:to>
      <xdr:col>6</xdr:col>
      <xdr:colOff>410821</xdr:colOff>
      <xdr:row>1124</xdr:row>
      <xdr:rowOff>161913</xdr:rowOff>
    </xdr:to>
    <xdr:sp macro="" textlink="$O$114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1123</xdr:row>
      <xdr:rowOff>180963</xdr:rowOff>
    </xdr:from>
    <xdr:to>
      <xdr:col>7</xdr:col>
      <xdr:colOff>648323</xdr:colOff>
      <xdr:row>1124</xdr:row>
      <xdr:rowOff>161913</xdr:rowOff>
    </xdr:to>
    <xdr:sp macro="" textlink="$P$114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1123</xdr:row>
      <xdr:rowOff>190488</xdr:rowOff>
    </xdr:from>
    <xdr:to>
      <xdr:col>9</xdr:col>
      <xdr:colOff>381000</xdr:colOff>
      <xdr:row>1124</xdr:row>
      <xdr:rowOff>171438</xdr:rowOff>
    </xdr:to>
    <xdr:sp macro="" textlink="$Q$114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1123</xdr:row>
      <xdr:rowOff>184682</xdr:rowOff>
    </xdr:from>
    <xdr:to>
      <xdr:col>5</xdr:col>
      <xdr:colOff>1831</xdr:colOff>
      <xdr:row>1124</xdr:row>
      <xdr:rowOff>165632</xdr:rowOff>
    </xdr:to>
    <xdr:sp macro="" textlink="$M$114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1039</xdr:row>
      <xdr:rowOff>172357</xdr:rowOff>
    </xdr:from>
    <xdr:to>
      <xdr:col>9</xdr:col>
      <xdr:colOff>108132</xdr:colOff>
      <xdr:row>1045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749553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05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15,1</a:t>
              </a:fld>
              <a:endParaRPr lang="pt-BR" sz="1100" b="0"/>
            </a:p>
          </xdr:txBody>
        </xdr:sp>
        <xdr:sp macro="" textlink="$O$105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29</a:t>
              </a:fld>
              <a:endParaRPr lang="pt-BR" sz="1100" b="0"/>
            </a:p>
          </xdr:txBody>
        </xdr:sp>
        <xdr:sp macro="" textlink="$P$105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38</a:t>
              </a:fld>
              <a:endParaRPr lang="pt-BR" sz="1100" b="0"/>
            </a:p>
          </xdr:txBody>
        </xdr:sp>
        <xdr:sp macro="" textlink="$Q$105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38</a:t>
              </a:fld>
              <a:endParaRPr lang="pt-BR" sz="1100" b="0"/>
            </a:p>
          </xdr:txBody>
        </xdr:sp>
        <xdr:sp macro="" textlink="$R$105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3.046</a:t>
              </a:fld>
              <a:endParaRPr lang="pt-BR" sz="1100" b="0"/>
            </a:p>
          </xdr:txBody>
        </xdr:sp>
        <xdr:sp macro="" textlink="$T$105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3.057</a:t>
              </a:fld>
              <a:endParaRPr lang="pt-BR" sz="1100" b="0"/>
            </a:p>
          </xdr:txBody>
        </xdr:sp>
      </xdr:grpSp>
      <xdr:sp macro="" textlink="$M$105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32,6</a:t>
            </a:fld>
            <a:endParaRPr lang="pt-BR" sz="1100" b="1"/>
          </a:p>
        </xdr:txBody>
      </xdr:sp>
      <xdr:sp macro="" textlink="$O$105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71</a:t>
            </a:fld>
            <a:endParaRPr lang="pt-BR" sz="1100" b="1"/>
          </a:p>
        </xdr:txBody>
      </xdr:sp>
      <xdr:sp macro="" textlink="$P$105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62</a:t>
            </a:fld>
            <a:endParaRPr lang="pt-BR" sz="1100" b="1"/>
          </a:p>
        </xdr:txBody>
      </xdr:sp>
      <xdr:sp macro="" textlink="$Q$105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64</a:t>
            </a:fld>
            <a:endParaRPr lang="pt-BR" sz="1100" b="1"/>
          </a:p>
        </xdr:txBody>
      </xdr:sp>
      <xdr:sp macro="" textlink="$R$105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3.436</a:t>
            </a:fld>
            <a:endParaRPr lang="pt-BR" sz="1100" b="1"/>
          </a:p>
        </xdr:txBody>
      </xdr:sp>
      <xdr:sp macro="" textlink="$T$105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3.833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1156</xdr:row>
      <xdr:rowOff>100012</xdr:rowOff>
    </xdr:from>
    <xdr:to>
      <xdr:col>10</xdr:col>
      <xdr:colOff>12122</xdr:colOff>
      <xdr:row>1172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6972121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414782" y="20849313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43,4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2597</xdr:colOff>
      <xdr:row>1193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362170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418150" y="2089532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20,0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1208</xdr:row>
      <xdr:rowOff>0</xdr:rowOff>
    </xdr:from>
    <xdr:to>
      <xdr:col>10</xdr:col>
      <xdr:colOff>2597</xdr:colOff>
      <xdr:row>1224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7953672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411544" y="2085947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35,6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1228</xdr:row>
      <xdr:rowOff>0</xdr:rowOff>
    </xdr:from>
    <xdr:to>
      <xdr:col>10</xdr:col>
      <xdr:colOff>2597</xdr:colOff>
      <xdr:row>1244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334672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418262" y="20881624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24,9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1054</xdr:row>
      <xdr:rowOff>9525</xdr:rowOff>
    </xdr:from>
    <xdr:to>
      <xdr:col>9</xdr:col>
      <xdr:colOff>647026</xdr:colOff>
      <xdr:row>1088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019020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02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563,88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203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50,76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02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385,82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28,97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02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34,63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778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787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951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01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817,67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1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1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1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1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23,82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02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479,11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14,88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02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02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03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300,72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3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3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3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3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41,16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02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113,90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02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98,59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04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613,83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04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52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04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04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04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-7,92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937</xdr:row>
      <xdr:rowOff>28575</xdr:rowOff>
    </xdr:from>
    <xdr:to>
      <xdr:col>5</xdr:col>
      <xdr:colOff>409574</xdr:colOff>
      <xdr:row>938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850</xdr:row>
      <xdr:rowOff>186172</xdr:rowOff>
    </xdr:from>
    <xdr:to>
      <xdr:col>10</xdr:col>
      <xdr:colOff>79127</xdr:colOff>
      <xdr:row>897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150484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88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88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4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8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85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85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85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5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372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86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500,44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86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86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88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88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11,85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86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25,11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904,16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86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87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87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463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87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29,50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657,64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87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87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87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87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87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87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20,97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433,11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87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17,73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86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86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6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86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34,73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86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841,21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89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89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89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86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86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88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88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88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88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38,44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252,16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89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88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79,72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476,61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88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65,28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447,33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88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85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85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85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17,41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85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17,42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576,35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85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788,77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86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86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6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86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18,77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86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738,65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86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19,39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628,92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85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789,19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85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88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88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8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924</xdr:row>
      <xdr:rowOff>101601</xdr:rowOff>
    </xdr:from>
    <xdr:to>
      <xdr:col>8</xdr:col>
      <xdr:colOff>128379</xdr:colOff>
      <xdr:row>924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917</xdr:row>
      <xdr:rowOff>119799</xdr:rowOff>
    </xdr:from>
    <xdr:to>
      <xdr:col>6</xdr:col>
      <xdr:colOff>315705</xdr:colOff>
      <xdr:row>917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898</xdr:row>
      <xdr:rowOff>141976</xdr:rowOff>
    </xdr:from>
    <xdr:to>
      <xdr:col>10</xdr:col>
      <xdr:colOff>100061</xdr:colOff>
      <xdr:row>937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0604651"/>
          <a:ext cx="7015211" cy="7369523"/>
          <a:chOff x="0" y="178068976"/>
          <a:chExt cx="7015211" cy="7369523"/>
        </a:xfrm>
      </xdr:grpSpPr>
      <xdr:sp macro="" textlink="$Q$93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05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0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94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92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34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92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92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92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93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93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93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130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69,86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51,50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92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3.768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3.814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26,66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16,83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6.904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8.021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83,62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93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3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3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93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93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4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4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30,02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93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18,51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2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92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2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30,15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92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47,29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0,00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0,00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0,00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92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2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92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2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92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83,62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94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1114</xdr:row>
      <xdr:rowOff>169358</xdr:rowOff>
    </xdr:from>
    <xdr:to>
      <xdr:col>3</xdr:col>
      <xdr:colOff>244195</xdr:colOff>
      <xdr:row>1115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1115</xdr:row>
      <xdr:rowOff>169358</xdr:rowOff>
    </xdr:from>
    <xdr:to>
      <xdr:col>3</xdr:col>
      <xdr:colOff>244195</xdr:colOff>
      <xdr:row>1116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1114</xdr:row>
      <xdr:rowOff>179947</xdr:rowOff>
    </xdr:from>
    <xdr:to>
      <xdr:col>6</xdr:col>
      <xdr:colOff>392161</xdr:colOff>
      <xdr:row>1115</xdr:row>
      <xdr:rowOff>160897</xdr:rowOff>
    </xdr:to>
    <xdr:sp macro="" textlink="$O$113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1114</xdr:row>
      <xdr:rowOff>179947</xdr:rowOff>
    </xdr:from>
    <xdr:to>
      <xdr:col>7</xdr:col>
      <xdr:colOff>629664</xdr:colOff>
      <xdr:row>1115</xdr:row>
      <xdr:rowOff>160897</xdr:rowOff>
    </xdr:to>
    <xdr:sp macro="" textlink="$P$113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1114</xdr:row>
      <xdr:rowOff>189472</xdr:rowOff>
    </xdr:from>
    <xdr:to>
      <xdr:col>9</xdr:col>
      <xdr:colOff>362341</xdr:colOff>
      <xdr:row>1115</xdr:row>
      <xdr:rowOff>170422</xdr:rowOff>
    </xdr:to>
    <xdr:sp macro="" textlink="$Q$113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1114</xdr:row>
      <xdr:rowOff>183666</xdr:rowOff>
    </xdr:from>
    <xdr:to>
      <xdr:col>4</xdr:col>
      <xdr:colOff>573721</xdr:colOff>
      <xdr:row>1115</xdr:row>
      <xdr:rowOff>164616</xdr:rowOff>
    </xdr:to>
    <xdr:sp macro="" textlink="$M$113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1115</xdr:row>
      <xdr:rowOff>169321</xdr:rowOff>
    </xdr:from>
    <xdr:to>
      <xdr:col>6</xdr:col>
      <xdr:colOff>381539</xdr:colOff>
      <xdr:row>1116</xdr:row>
      <xdr:rowOff>150271</xdr:rowOff>
    </xdr:to>
    <xdr:sp macro="" textlink="$O$113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1115</xdr:row>
      <xdr:rowOff>169321</xdr:rowOff>
    </xdr:from>
    <xdr:to>
      <xdr:col>7</xdr:col>
      <xdr:colOff>619042</xdr:colOff>
      <xdr:row>1116</xdr:row>
      <xdr:rowOff>150271</xdr:rowOff>
    </xdr:to>
    <xdr:sp macro="" textlink="$P$113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1115</xdr:row>
      <xdr:rowOff>178846</xdr:rowOff>
    </xdr:from>
    <xdr:to>
      <xdr:col>9</xdr:col>
      <xdr:colOff>351719</xdr:colOff>
      <xdr:row>1116</xdr:row>
      <xdr:rowOff>159796</xdr:rowOff>
    </xdr:to>
    <xdr:sp macro="" textlink="$Q$113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1115</xdr:row>
      <xdr:rowOff>173040</xdr:rowOff>
    </xdr:from>
    <xdr:to>
      <xdr:col>4</xdr:col>
      <xdr:colOff>563099</xdr:colOff>
      <xdr:row>1116</xdr:row>
      <xdr:rowOff>153990</xdr:rowOff>
    </xdr:to>
    <xdr:sp macro="" textlink="$M$113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802</xdr:row>
      <xdr:rowOff>49298</xdr:rowOff>
    </xdr:from>
    <xdr:to>
      <xdr:col>9</xdr:col>
      <xdr:colOff>542962</xdr:colOff>
      <xdr:row>839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218587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80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40.514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12.564</a:t>
                        </a:fld>
                        <a:endParaRPr lang="pt-BR" sz="1100"/>
                      </a:p>
                    </xdr:txBody>
                  </xdr:sp>
                  <xdr:sp macro="" textlink="$M$80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5.077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279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68.863</a:t>
                        </a:fld>
                        <a:endParaRPr lang="pt-BR" sz="1100"/>
                      </a:p>
                    </xdr:txBody>
                  </xdr:sp>
                  <xdr:sp macro="" textlink="$M$80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8.422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1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3.042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5.790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2.851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1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411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81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905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81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1.316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3.051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4.565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11.614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82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3.535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8.422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4.887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2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21.391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5.482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3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13.030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204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1.549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4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12.492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1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2.570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80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19h29min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83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279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82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82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279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80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8.422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81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308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82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80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511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430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32.197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31.678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53,52%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6.732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6.744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11,39%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3,39%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12.281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12.506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21,13%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5.923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5.657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9,56%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59.634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59.192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344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327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59.978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59.519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2.782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2.847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5.411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18.079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7.488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169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2.402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2.667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4.861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10.637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8.415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1.512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458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9.950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6.744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327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762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-279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277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556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338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599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1,01%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33.521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355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556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-65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-279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-784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762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6.744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2.729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4.003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3.984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6.744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327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344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327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327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344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344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3.754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4,70%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2.822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2.782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4,81%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2.916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2.847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10,08%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6.015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5.967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5.296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1.969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-23,2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914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18.447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4,06%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2.428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4,51%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2.662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2.667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8,21%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4.861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10.500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10.637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17,50%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10.565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10.360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-61,1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40.711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30,54%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18.400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18.079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9,26%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5.208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5.480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3,39%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33.574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33.521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43,48%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25.754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25.736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18.946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-69,5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9.251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8.926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14,22%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8.547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8.415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2,55%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1.495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1.512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0,77%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526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10.608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9.950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17,54%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10.568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10.385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0,57%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277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338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0,73%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430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156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169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0,29%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827</xdr:row>
      <xdr:rowOff>19051</xdr:rowOff>
    </xdr:from>
    <xdr:to>
      <xdr:col>9</xdr:col>
      <xdr:colOff>377377</xdr:colOff>
      <xdr:row>828</xdr:row>
      <xdr:rowOff>178</xdr:rowOff>
    </xdr:to>
    <xdr:sp macro="" textlink="$M$83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38.967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980</xdr:row>
      <xdr:rowOff>180678</xdr:rowOff>
    </xdr:from>
    <xdr:to>
      <xdr:col>1</xdr:col>
      <xdr:colOff>415757</xdr:colOff>
      <xdr:row>981</xdr:row>
      <xdr:rowOff>170178</xdr:rowOff>
    </xdr:to>
    <xdr:sp macro="" textlink="$R$95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998</xdr:row>
      <xdr:rowOff>116205</xdr:rowOff>
    </xdr:from>
    <xdr:to>
      <xdr:col>2</xdr:col>
      <xdr:colOff>857612</xdr:colOff>
      <xdr:row>999</xdr:row>
      <xdr:rowOff>116206</xdr:rowOff>
    </xdr:to>
    <xdr:sp macro="" textlink="$M$99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49,7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998</xdr:row>
      <xdr:rowOff>116205</xdr:rowOff>
    </xdr:from>
    <xdr:to>
      <xdr:col>4</xdr:col>
      <xdr:colOff>14949</xdr:colOff>
      <xdr:row>999</xdr:row>
      <xdr:rowOff>105560</xdr:rowOff>
    </xdr:to>
    <xdr:sp macro="" textlink="$O$99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101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998</xdr:row>
      <xdr:rowOff>116205</xdr:rowOff>
    </xdr:from>
    <xdr:to>
      <xdr:col>5</xdr:col>
      <xdr:colOff>134315</xdr:colOff>
      <xdr:row>999</xdr:row>
      <xdr:rowOff>106680</xdr:rowOff>
    </xdr:to>
    <xdr:sp macro="" textlink="$P$99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94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998</xdr:row>
      <xdr:rowOff>116205</xdr:rowOff>
    </xdr:from>
    <xdr:to>
      <xdr:col>6</xdr:col>
      <xdr:colOff>186971</xdr:colOff>
      <xdr:row>999</xdr:row>
      <xdr:rowOff>106680</xdr:rowOff>
    </xdr:to>
    <xdr:sp macro="" textlink="$Q$99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102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998</xdr:row>
      <xdr:rowOff>125732</xdr:rowOff>
    </xdr:from>
    <xdr:to>
      <xdr:col>7</xdr:col>
      <xdr:colOff>480351</xdr:colOff>
      <xdr:row>999</xdr:row>
      <xdr:rowOff>132312</xdr:rowOff>
    </xdr:to>
    <xdr:sp macro="" textlink="$R$99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279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998</xdr:row>
      <xdr:rowOff>124609</xdr:rowOff>
    </xdr:from>
    <xdr:to>
      <xdr:col>9</xdr:col>
      <xdr:colOff>130642</xdr:colOff>
      <xdr:row>999</xdr:row>
      <xdr:rowOff>112734</xdr:rowOff>
    </xdr:to>
    <xdr:sp macro="" textlink="$T$99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477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998</xdr:row>
      <xdr:rowOff>106680</xdr:rowOff>
    </xdr:from>
    <xdr:to>
      <xdr:col>2</xdr:col>
      <xdr:colOff>367230</xdr:colOff>
      <xdr:row>999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1032</xdr:row>
      <xdr:rowOff>75635</xdr:rowOff>
    </xdr:from>
    <xdr:to>
      <xdr:col>3</xdr:col>
      <xdr:colOff>530300</xdr:colOff>
      <xdr:row>1033</xdr:row>
      <xdr:rowOff>66965</xdr:rowOff>
    </xdr:to>
    <xdr:sp macro="" textlink="$V$104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1033</xdr:row>
      <xdr:rowOff>130980</xdr:rowOff>
    </xdr:from>
    <xdr:to>
      <xdr:col>4</xdr:col>
      <xdr:colOff>453386</xdr:colOff>
      <xdr:row>1034</xdr:row>
      <xdr:rowOff>122310</xdr:rowOff>
    </xdr:to>
    <xdr:sp macro="" textlink="$V$104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1002</xdr:row>
      <xdr:rowOff>83880</xdr:rowOff>
    </xdr:from>
    <xdr:to>
      <xdr:col>10</xdr:col>
      <xdr:colOff>144977</xdr:colOff>
      <xdr:row>1037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035855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04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4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240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4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4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52,85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4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298,16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04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423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04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14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04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367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04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935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04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04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942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04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04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04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04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04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35,02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04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1.550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4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840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04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378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4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301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03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215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03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03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204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03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03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03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4,46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3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82,91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03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129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03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28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03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129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03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104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03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6.928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6.913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6.809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6.842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187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03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10,88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03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81,50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03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48,43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3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702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3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3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1.158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03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43,01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3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193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3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3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187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4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927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4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4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859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03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04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181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04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04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106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12,61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483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483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01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709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559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38,57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1.202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789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1.389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1.808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01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62,32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2.356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3.323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31,10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01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04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198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195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949</xdr:row>
      <xdr:rowOff>0</xdr:rowOff>
    </xdr:from>
    <xdr:to>
      <xdr:col>10</xdr:col>
      <xdr:colOff>365959</xdr:colOff>
      <xdr:row>992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017817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95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95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95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51,70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95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283,00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109,33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489,81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8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88,89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8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325,29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98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98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98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8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33,46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8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833,95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24,87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792,97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13,75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603,19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17,49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710,32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20,20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603,04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33,95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491,04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659,83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97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39,98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591,29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97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86,74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478,20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57,05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635,68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1.481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57,51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546,99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315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05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16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96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1.141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6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6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1.151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39" t="s">
        <v>536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537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228"/>
  <sheetViews>
    <sheetView showGridLines="0" tabSelected="1" view="pageLayout" zoomScaleNormal="100" zoomScaleSheetLayoutView="110" workbookViewId="0">
      <selection activeCell="V15" sqref="V15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431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450</v>
      </c>
      <c r="Q6" s="54"/>
      <c r="R6" s="54"/>
      <c r="S6" s="54"/>
      <c r="T6" s="55" t="s">
        <v>610</v>
      </c>
      <c r="U6" s="56"/>
      <c r="V6" s="52" t="s">
        <v>609</v>
      </c>
      <c r="X6" s="57">
        <v>43784</v>
      </c>
      <c r="Y6" s="52" t="s">
        <v>604</v>
      </c>
    </row>
    <row r="7" spans="1:26" ht="21.75" customHeight="1" x14ac:dyDescent="0.25">
      <c r="F7" s="58" t="s">
        <v>611</v>
      </c>
      <c r="G7" s="58"/>
      <c r="H7" s="58"/>
      <c r="I7" s="58"/>
      <c r="J7" s="58"/>
      <c r="K7" s="59" t="s">
        <v>300</v>
      </c>
      <c r="L7" s="60"/>
      <c r="M7" s="61" t="s">
        <v>408</v>
      </c>
      <c r="N7" s="61"/>
      <c r="O7" s="62" t="s">
        <v>409</v>
      </c>
      <c r="P7" s="63" t="s">
        <v>410</v>
      </c>
      <c r="Q7" s="64"/>
      <c r="X7" s="47">
        <v>2</v>
      </c>
      <c r="Y7" s="65"/>
    </row>
    <row r="8" spans="1:26" x14ac:dyDescent="0.25">
      <c r="K8" s="66" t="s">
        <v>403</v>
      </c>
      <c r="L8" s="47" t="s">
        <v>473</v>
      </c>
      <c r="M8" s="67">
        <v>32197</v>
      </c>
      <c r="N8" s="68" t="s">
        <v>474</v>
      </c>
      <c r="O8" s="69">
        <v>31678</v>
      </c>
      <c r="P8" s="70">
        <v>0.53517367211785372</v>
      </c>
      <c r="Q8" s="64"/>
      <c r="X8" s="47"/>
      <c r="Y8" s="47"/>
    </row>
    <row r="9" spans="1:26" ht="15.75" x14ac:dyDescent="0.25">
      <c r="A9" s="71" t="s">
        <v>191</v>
      </c>
      <c r="K9" s="66" t="s">
        <v>404</v>
      </c>
      <c r="L9" s="47" t="s">
        <v>362</v>
      </c>
      <c r="M9" s="67">
        <v>6732</v>
      </c>
      <c r="N9" s="68" t="s">
        <v>313</v>
      </c>
      <c r="O9" s="69">
        <v>6744</v>
      </c>
      <c r="P9" s="70">
        <v>0.11393431544803352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405</v>
      </c>
      <c r="L10" s="47" t="s">
        <v>358</v>
      </c>
      <c r="M10" s="67">
        <v>1990</v>
      </c>
      <c r="N10" s="68" t="s">
        <v>320</v>
      </c>
      <c r="O10" s="69">
        <v>2008</v>
      </c>
      <c r="P10" s="70">
        <v>3.3923503176104881E-2</v>
      </c>
      <c r="Q10" s="64"/>
      <c r="X10" s="47"/>
      <c r="Y10" s="47"/>
    </row>
    <row r="11" spans="1:26" x14ac:dyDescent="0.25">
      <c r="H11" s="73" t="s">
        <v>194</v>
      </c>
      <c r="K11" s="66" t="s">
        <v>406</v>
      </c>
      <c r="L11" s="47" t="s">
        <v>474</v>
      </c>
      <c r="M11" s="67">
        <v>12281</v>
      </c>
      <c r="N11" s="68" t="s">
        <v>474</v>
      </c>
      <c r="O11" s="69">
        <v>12506</v>
      </c>
      <c r="P11" s="70">
        <v>0.21127855115556157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473</v>
      </c>
      <c r="M12" s="67">
        <v>5923</v>
      </c>
      <c r="N12" s="68" t="s">
        <v>474</v>
      </c>
      <c r="O12" s="69">
        <v>5657</v>
      </c>
      <c r="P12" s="70">
        <v>9.5570347344235709E-2</v>
      </c>
      <c r="V12" s="47"/>
      <c r="W12" s="47"/>
      <c r="X12" s="75"/>
      <c r="Y12" s="47"/>
      <c r="Z12" s="75"/>
    </row>
    <row r="13" spans="1:26" x14ac:dyDescent="0.25">
      <c r="K13" s="66" t="s">
        <v>570</v>
      </c>
      <c r="L13" s="47" t="s">
        <v>473</v>
      </c>
      <c r="M13" s="67">
        <v>511</v>
      </c>
      <c r="N13" s="68" t="s">
        <v>474</v>
      </c>
      <c r="O13" s="69">
        <v>599</v>
      </c>
      <c r="P13" s="70">
        <v>1.0119610758210568E-2</v>
      </c>
      <c r="Y13" s="47"/>
      <c r="Z13" s="75"/>
    </row>
    <row r="14" spans="1:26" x14ac:dyDescent="0.25">
      <c r="K14" s="66" t="s">
        <v>407</v>
      </c>
      <c r="L14" s="47" t="s">
        <v>473</v>
      </c>
      <c r="M14" s="67">
        <v>59634</v>
      </c>
      <c r="N14" s="68" t="s">
        <v>474</v>
      </c>
      <c r="O14" s="69">
        <v>59192</v>
      </c>
      <c r="P14" s="70">
        <v>1.0000000000000002</v>
      </c>
      <c r="V14" s="47"/>
      <c r="W14" s="47"/>
      <c r="X14" s="47"/>
      <c r="Y14" s="47"/>
      <c r="Z14" s="75"/>
    </row>
    <row r="15" spans="1:26" x14ac:dyDescent="0.25">
      <c r="K15" s="66" t="s">
        <v>411</v>
      </c>
      <c r="L15" s="47" t="s">
        <v>348</v>
      </c>
      <c r="M15" s="67">
        <v>344</v>
      </c>
      <c r="N15" s="68" t="s">
        <v>340</v>
      </c>
      <c r="O15" s="69">
        <v>327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473</v>
      </c>
      <c r="M16" s="79">
        <v>59978</v>
      </c>
      <c r="N16" s="80" t="s">
        <v>474</v>
      </c>
      <c r="O16" s="69">
        <v>59519</v>
      </c>
      <c r="P16" s="81">
        <v>0</v>
      </c>
      <c r="X16" s="47"/>
      <c r="Y16" s="47"/>
    </row>
    <row r="17" spans="11:26" x14ac:dyDescent="0.25">
      <c r="K17" s="82" t="s">
        <v>411</v>
      </c>
      <c r="L17" s="83"/>
      <c r="M17" s="67">
        <v>344</v>
      </c>
      <c r="N17" s="67"/>
      <c r="O17" s="84">
        <v>327</v>
      </c>
      <c r="P17" s="85" t="s">
        <v>526</v>
      </c>
      <c r="Q17" s="47" t="s">
        <v>525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413</v>
      </c>
      <c r="L19" s="47" t="s">
        <v>474</v>
      </c>
      <c r="M19" s="67">
        <v>2822</v>
      </c>
      <c r="N19" s="68" t="s">
        <v>474</v>
      </c>
      <c r="O19" s="69">
        <v>2782</v>
      </c>
      <c r="P19" s="70">
        <v>4.6999594539802673E-2</v>
      </c>
      <c r="R19" s="66" t="s">
        <v>415</v>
      </c>
      <c r="S19" s="47" t="s">
        <v>357</v>
      </c>
      <c r="T19" s="67">
        <v>719</v>
      </c>
      <c r="U19" s="68" t="s">
        <v>326</v>
      </c>
      <c r="V19" s="91">
        <v>556</v>
      </c>
      <c r="W19" s="92"/>
      <c r="X19" s="47"/>
      <c r="Y19" s="47"/>
    </row>
    <row r="20" spans="11:26" x14ac:dyDescent="0.25">
      <c r="K20" s="66" t="s">
        <v>412</v>
      </c>
      <c r="L20" s="47" t="s">
        <v>561</v>
      </c>
      <c r="M20" s="93">
        <v>2916</v>
      </c>
      <c r="N20" s="94" t="s">
        <v>316</v>
      </c>
      <c r="O20" s="92">
        <v>2847</v>
      </c>
      <c r="P20" s="70">
        <v>4.8097715907555072E-2</v>
      </c>
      <c r="Q20" s="75"/>
      <c r="R20" s="66" t="s">
        <v>416</v>
      </c>
      <c r="S20" s="47" t="s">
        <v>366</v>
      </c>
      <c r="T20" s="67">
        <v>-65</v>
      </c>
      <c r="U20" s="68" t="s">
        <v>327</v>
      </c>
      <c r="V20" s="91">
        <v>277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560</v>
      </c>
      <c r="M21" s="93">
        <v>277</v>
      </c>
      <c r="N21" s="94" t="s">
        <v>559</v>
      </c>
      <c r="O21" s="92">
        <v>338</v>
      </c>
      <c r="P21" s="70">
        <v>5.7102311123124749E-3</v>
      </c>
      <c r="R21" s="66" t="s">
        <v>417</v>
      </c>
      <c r="S21" s="47" t="s">
        <v>473</v>
      </c>
      <c r="T21" s="67">
        <v>-784</v>
      </c>
      <c r="U21" s="68" t="s">
        <v>474</v>
      </c>
      <c r="V21" s="91">
        <v>-279</v>
      </c>
      <c r="W21" s="92"/>
      <c r="X21" s="95">
        <v>1</v>
      </c>
    </row>
    <row r="22" spans="11:26" x14ac:dyDescent="0.25">
      <c r="K22" s="66" t="s">
        <v>419</v>
      </c>
      <c r="L22" s="47" t="s">
        <v>356</v>
      </c>
      <c r="M22" s="93">
        <v>6015</v>
      </c>
      <c r="N22" s="94" t="s">
        <v>323</v>
      </c>
      <c r="O22" s="92">
        <v>5967</v>
      </c>
      <c r="P22" s="70">
        <v>0.10080754155967023</v>
      </c>
      <c r="R22" s="77" t="s">
        <v>418</v>
      </c>
      <c r="S22" s="78" t="s">
        <v>355</v>
      </c>
      <c r="T22" s="79">
        <v>304</v>
      </c>
      <c r="U22" s="80" t="s">
        <v>325</v>
      </c>
      <c r="V22" s="96">
        <v>762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5296</v>
      </c>
      <c r="N23" s="99" t="s">
        <v>330</v>
      </c>
      <c r="O23" s="100">
        <v>5411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413</v>
      </c>
      <c r="L26" s="47" t="s">
        <v>474</v>
      </c>
      <c r="M26" s="67">
        <v>2428</v>
      </c>
      <c r="N26" s="68" t="s">
        <v>474</v>
      </c>
      <c r="O26" s="69">
        <v>2402</v>
      </c>
      <c r="P26" s="70">
        <v>4.057980808217327E-2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2662</v>
      </c>
      <c r="N27" s="94" t="s">
        <v>317</v>
      </c>
      <c r="O27" s="92">
        <v>2667</v>
      </c>
      <c r="P27" s="70">
        <v>4.5056764427625358E-2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535</v>
      </c>
      <c r="M28" s="93">
        <v>5120</v>
      </c>
      <c r="N28" s="94" t="s">
        <v>319</v>
      </c>
      <c r="O28" s="92">
        <v>4861</v>
      </c>
      <c r="P28" s="70">
        <v>8.212258413299095E-2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570</v>
      </c>
      <c r="L29" s="47" t="s">
        <v>566</v>
      </c>
      <c r="M29" s="93">
        <v>355</v>
      </c>
      <c r="N29" s="94" t="s">
        <v>568</v>
      </c>
      <c r="O29" s="92">
        <v>430</v>
      </c>
      <c r="P29" s="70">
        <v>7.2644952020543318E-3</v>
      </c>
      <c r="R29" s="107"/>
      <c r="S29" s="106"/>
      <c r="T29" s="106"/>
      <c r="U29" s="106"/>
      <c r="V29" s="108"/>
    </row>
    <row r="30" spans="11:26" x14ac:dyDescent="0.25">
      <c r="K30" s="66" t="s">
        <v>419</v>
      </c>
      <c r="L30" s="47" t="s">
        <v>365</v>
      </c>
      <c r="M30" s="93">
        <v>10565</v>
      </c>
      <c r="N30" s="94" t="s">
        <v>324</v>
      </c>
      <c r="O30" s="92">
        <v>10360</v>
      </c>
      <c r="P30" s="70">
        <v>0.17502365184484389</v>
      </c>
      <c r="R30" s="107" t="s">
        <v>383</v>
      </c>
      <c r="S30" s="106" t="s">
        <v>311</v>
      </c>
      <c r="T30" s="92">
        <v>2760</v>
      </c>
      <c r="U30" s="94" t="s">
        <v>360</v>
      </c>
      <c r="V30" s="109">
        <v>2729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10500</v>
      </c>
      <c r="N31" s="99" t="s">
        <v>331</v>
      </c>
      <c r="O31" s="100">
        <v>10637</v>
      </c>
      <c r="P31" s="101"/>
      <c r="R31" s="110" t="s">
        <v>430</v>
      </c>
      <c r="S31" s="111" t="s">
        <v>312</v>
      </c>
      <c r="T31" s="100">
        <v>3984</v>
      </c>
      <c r="U31" s="99" t="s">
        <v>361</v>
      </c>
      <c r="V31" s="112">
        <v>4003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414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473</v>
      </c>
      <c r="M34" s="67">
        <v>18400</v>
      </c>
      <c r="N34" s="68" t="s">
        <v>474</v>
      </c>
      <c r="O34" s="69">
        <v>18079</v>
      </c>
      <c r="P34" s="114">
        <v>0.30542978780916341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473</v>
      </c>
      <c r="M35" s="93">
        <v>7198</v>
      </c>
      <c r="N35" s="94" t="s">
        <v>474</v>
      </c>
      <c r="O35" s="92">
        <v>7488</v>
      </c>
      <c r="P35" s="114">
        <v>0.12650358156507635</v>
      </c>
      <c r="Q35" s="75"/>
      <c r="T35" s="47" t="s">
        <v>408</v>
      </c>
      <c r="V35" s="64" t="s">
        <v>409</v>
      </c>
      <c r="Y35" s="47"/>
    </row>
    <row r="36" spans="11:28" x14ac:dyDescent="0.25">
      <c r="K36" s="66" t="s">
        <v>570</v>
      </c>
      <c r="L36" s="47" t="s">
        <v>567</v>
      </c>
      <c r="M36" s="93">
        <v>156</v>
      </c>
      <c r="N36" s="94" t="s">
        <v>569</v>
      </c>
      <c r="O36" s="92">
        <v>169</v>
      </c>
      <c r="P36" s="114">
        <v>2.8551155561562375E-3</v>
      </c>
      <c r="R36" s="47" t="s">
        <v>405</v>
      </c>
      <c r="S36" s="47" t="s">
        <v>358</v>
      </c>
      <c r="T36" s="93">
        <v>1990</v>
      </c>
      <c r="U36" s="94" t="s">
        <v>320</v>
      </c>
      <c r="V36" s="92">
        <v>2008</v>
      </c>
      <c r="W36" s="92"/>
      <c r="X36" s="115">
        <v>3.3923503176104881E-2</v>
      </c>
    </row>
    <row r="37" spans="11:28" x14ac:dyDescent="0.25">
      <c r="K37" s="66" t="s">
        <v>419</v>
      </c>
      <c r="L37" s="47" t="s">
        <v>363</v>
      </c>
      <c r="M37" s="93">
        <v>25754</v>
      </c>
      <c r="N37" s="94" t="s">
        <v>322</v>
      </c>
      <c r="O37" s="92">
        <v>25736</v>
      </c>
      <c r="P37" s="114">
        <v>0.43478848493039601</v>
      </c>
      <c r="Q37" s="75"/>
      <c r="R37" s="47" t="s">
        <v>406</v>
      </c>
      <c r="S37" s="47" t="s">
        <v>359</v>
      </c>
      <c r="T37" s="93">
        <v>5208</v>
      </c>
      <c r="U37" s="94" t="s">
        <v>315</v>
      </c>
      <c r="V37" s="92">
        <v>5480</v>
      </c>
      <c r="W37" s="92"/>
      <c r="X37" s="115">
        <v>9.2580078388971476E-2</v>
      </c>
    </row>
    <row r="38" spans="11:28" x14ac:dyDescent="0.25">
      <c r="K38" s="77" t="s">
        <v>11</v>
      </c>
      <c r="L38" s="78" t="s">
        <v>350</v>
      </c>
      <c r="M38" s="79">
        <v>33574</v>
      </c>
      <c r="N38" s="80" t="s">
        <v>329</v>
      </c>
      <c r="O38" s="116">
        <v>33521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413</v>
      </c>
      <c r="L41" s="47" t="s">
        <v>474</v>
      </c>
      <c r="M41" s="67">
        <v>8547</v>
      </c>
      <c r="N41" s="68" t="s">
        <v>474</v>
      </c>
      <c r="O41" s="69">
        <v>8415</v>
      </c>
      <c r="P41" s="70">
        <v>0.14216448168671442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1495</v>
      </c>
      <c r="N42" s="94" t="s">
        <v>314</v>
      </c>
      <c r="O42" s="92">
        <v>1512</v>
      </c>
      <c r="P42" s="70">
        <v>2.5543992431409649E-2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534</v>
      </c>
      <c r="M43" s="93">
        <v>526</v>
      </c>
      <c r="N43" s="94" t="s">
        <v>318</v>
      </c>
      <c r="O43" s="92">
        <v>458</v>
      </c>
      <c r="P43" s="70">
        <v>7.7375320989322878E-3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419</v>
      </c>
      <c r="L44" s="47" t="s">
        <v>354</v>
      </c>
      <c r="M44" s="93">
        <v>10568</v>
      </c>
      <c r="N44" s="94" t="s">
        <v>321</v>
      </c>
      <c r="O44" s="92">
        <v>10385</v>
      </c>
      <c r="P44" s="70">
        <v>0.17544600621705636</v>
      </c>
      <c r="Q44" s="120" t="s">
        <v>10</v>
      </c>
      <c r="R44" s="121">
        <v>0</v>
      </c>
      <c r="S44" s="122" t="s">
        <v>518</v>
      </c>
      <c r="T44" s="123">
        <v>0</v>
      </c>
      <c r="U44" s="122" t="s">
        <v>519</v>
      </c>
      <c r="V44" s="121">
        <v>0</v>
      </c>
      <c r="W44" s="122" t="s">
        <v>520</v>
      </c>
      <c r="X44" s="124">
        <v>0</v>
      </c>
      <c r="Y44" s="97" t="s">
        <v>521</v>
      </c>
    </row>
    <row r="45" spans="11:28" x14ac:dyDescent="0.25">
      <c r="K45" s="77" t="s">
        <v>11</v>
      </c>
      <c r="L45" s="78" t="s">
        <v>349</v>
      </c>
      <c r="M45" s="98">
        <v>10608</v>
      </c>
      <c r="N45" s="99" t="s">
        <v>328</v>
      </c>
      <c r="O45" s="100">
        <v>9950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549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550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0</v>
      </c>
      <c r="S47" s="122" t="s">
        <v>336</v>
      </c>
      <c r="T47" s="123">
        <v>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522</v>
      </c>
      <c r="R48" s="121">
        <v>327</v>
      </c>
      <c r="S48" s="126" t="s">
        <v>516</v>
      </c>
      <c r="T48" s="123">
        <v>344</v>
      </c>
      <c r="U48" s="126" t="s">
        <v>523</v>
      </c>
      <c r="V48" s="121">
        <v>0</v>
      </c>
      <c r="W48" s="126" t="s">
        <v>517</v>
      </c>
      <c r="X48" s="124">
        <v>0</v>
      </c>
      <c r="Y48" s="97" t="s">
        <v>524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327</v>
      </c>
      <c r="S49" s="129" t="s">
        <v>474</v>
      </c>
      <c r="T49" s="130">
        <v>344</v>
      </c>
      <c r="U49" s="129" t="s">
        <v>474</v>
      </c>
      <c r="V49" s="128">
        <v>0</v>
      </c>
      <c r="W49" s="129" t="s">
        <v>474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467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425</v>
      </c>
      <c r="N60" s="133"/>
      <c r="O60" s="132" t="s">
        <v>420</v>
      </c>
      <c r="P60" s="132" t="s">
        <v>421</v>
      </c>
      <c r="Q60" s="132" t="s">
        <v>422</v>
      </c>
      <c r="R60" s="132" t="s">
        <v>423</v>
      </c>
      <c r="S60" s="133"/>
      <c r="T60" s="132" t="s">
        <v>424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1968.7</v>
      </c>
      <c r="N62" s="139"/>
      <c r="O62" s="140">
        <v>0.54600000000000004</v>
      </c>
      <c r="P62" s="140">
        <v>0.54600000000000004</v>
      </c>
      <c r="Q62" s="141">
        <v>3753.7</v>
      </c>
      <c r="R62" s="142" t="s">
        <v>605</v>
      </c>
      <c r="S62" s="142"/>
      <c r="T62" s="143">
        <v>-23.200000000000273</v>
      </c>
      <c r="U62" s="143"/>
      <c r="V62" s="144">
        <v>-2.0000000000000282E-3</v>
      </c>
      <c r="W62" s="144"/>
      <c r="X62" s="145">
        <v>-0.20000000000000284</v>
      </c>
    </row>
    <row r="63" spans="1:30" ht="15.75" x14ac:dyDescent="0.25">
      <c r="K63" s="138" t="s">
        <v>2</v>
      </c>
      <c r="L63" s="138"/>
      <c r="M63" s="139">
        <v>914.2</v>
      </c>
      <c r="N63" s="139"/>
      <c r="O63" s="140">
        <v>0.17499999999999999</v>
      </c>
      <c r="P63" s="140">
        <v>0.17</v>
      </c>
      <c r="Q63" s="141">
        <v>18447</v>
      </c>
      <c r="R63" s="142" t="s">
        <v>606</v>
      </c>
      <c r="S63" s="142"/>
      <c r="T63" s="143">
        <v>-61.099999999998545</v>
      </c>
      <c r="U63" s="143"/>
      <c r="V63" s="144">
        <v>-1.0000000000000141E-3</v>
      </c>
      <c r="W63" s="144"/>
      <c r="X63" s="145">
        <v>-0.10000000000000142</v>
      </c>
    </row>
    <row r="64" spans="1:30" ht="15.75" x14ac:dyDescent="0.25">
      <c r="K64" s="138" t="s">
        <v>0</v>
      </c>
      <c r="L64" s="138"/>
      <c r="M64" s="139">
        <v>9251.2999999999993</v>
      </c>
      <c r="N64" s="139"/>
      <c r="O64" s="140">
        <v>1.137</v>
      </c>
      <c r="P64" s="140">
        <v>0.93599999999999994</v>
      </c>
      <c r="Q64" s="141">
        <v>8925.6</v>
      </c>
      <c r="R64" s="142" t="s">
        <v>607</v>
      </c>
      <c r="S64" s="142"/>
      <c r="T64" s="143">
        <v>-5.6999999999989086</v>
      </c>
      <c r="U64" s="143"/>
      <c r="V64" s="144">
        <v>0</v>
      </c>
      <c r="W64" s="144"/>
      <c r="X64" s="145">
        <v>0</v>
      </c>
    </row>
    <row r="65" spans="11:24" ht="15.75" x14ac:dyDescent="0.25">
      <c r="K65" s="138" t="s">
        <v>183</v>
      </c>
      <c r="L65" s="138"/>
      <c r="M65" s="139">
        <v>18945.8</v>
      </c>
      <c r="N65" s="139"/>
      <c r="O65" s="140">
        <v>0.56399999999999995</v>
      </c>
      <c r="P65" s="140">
        <v>0.55100000000000005</v>
      </c>
      <c r="Q65" s="141">
        <v>40711</v>
      </c>
      <c r="R65" s="142" t="s">
        <v>608</v>
      </c>
      <c r="S65" s="142"/>
      <c r="T65" s="143">
        <v>-69.5</v>
      </c>
      <c r="U65" s="143"/>
      <c r="V65" s="144">
        <v>-1.0000000000000141E-3</v>
      </c>
      <c r="W65" s="144"/>
      <c r="X65" s="145">
        <v>-0.10000000000000142</v>
      </c>
    </row>
    <row r="66" spans="11:24" ht="15.75" customHeight="1" x14ac:dyDescent="0.25">
      <c r="X66" s="132"/>
    </row>
    <row r="67" spans="11:24" ht="15.75" customHeight="1" x14ac:dyDescent="0.25">
      <c r="M67" s="132" t="s">
        <v>427</v>
      </c>
      <c r="N67" s="133"/>
      <c r="O67" s="132" t="s">
        <v>428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-4.7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-3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3.9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-2.2999999999999998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538</v>
      </c>
    </row>
    <row r="152" spans="11:11" x14ac:dyDescent="0.25">
      <c r="K152" s="47" t="s">
        <v>539</v>
      </c>
    </row>
    <row r="200" spans="11:25" x14ac:dyDescent="0.25">
      <c r="K200" s="47" t="s">
        <v>538</v>
      </c>
    </row>
    <row r="201" spans="11:25" x14ac:dyDescent="0.25">
      <c r="K201" s="47" t="s">
        <v>539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541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452</v>
      </c>
      <c r="E257" s="155"/>
      <c r="F257" s="155" t="s">
        <v>453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457</v>
      </c>
      <c r="I258" s="161" t="s">
        <v>456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399</v>
      </c>
      <c r="D261" s="170">
        <v>1350</v>
      </c>
      <c r="E261" s="171">
        <v>1350</v>
      </c>
      <c r="F261" s="171">
        <v>1350</v>
      </c>
      <c r="G261" s="171">
        <v>1361</v>
      </c>
      <c r="H261" s="172" t="s">
        <v>394</v>
      </c>
      <c r="I261" s="173" t="s">
        <v>394</v>
      </c>
      <c r="J261" s="169" t="s">
        <v>394</v>
      </c>
      <c r="K261" s="174" t="s">
        <v>505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399</v>
      </c>
      <c r="D262" s="170">
        <v>640</v>
      </c>
      <c r="E262" s="171">
        <v>640</v>
      </c>
      <c r="F262" s="171">
        <v>640</v>
      </c>
      <c r="G262" s="171">
        <v>647</v>
      </c>
      <c r="H262" s="172" t="s">
        <v>394</v>
      </c>
      <c r="I262" s="173" t="s">
        <v>394</v>
      </c>
      <c r="J262" s="169" t="s">
        <v>394</v>
      </c>
      <c r="K262" s="174" t="s">
        <v>505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399</v>
      </c>
      <c r="D263" s="170">
        <v>828</v>
      </c>
      <c r="E263" s="171">
        <v>826</v>
      </c>
      <c r="F263" s="171">
        <v>700</v>
      </c>
      <c r="G263" s="171">
        <v>761</v>
      </c>
      <c r="H263" s="171">
        <v>61</v>
      </c>
      <c r="I263" s="177">
        <v>8.7142857142857147E-2</v>
      </c>
      <c r="J263" s="169" t="s">
        <v>394</v>
      </c>
      <c r="K263" s="174" t="s">
        <v>505</v>
      </c>
      <c r="L263" s="175"/>
      <c r="M263" s="175"/>
      <c r="N263" s="176"/>
      <c r="O263" s="176"/>
    </row>
    <row r="264" spans="1:15" ht="12" customHeight="1" x14ac:dyDescent="0.25">
      <c r="A264" s="168" t="s">
        <v>401</v>
      </c>
      <c r="B264" s="168"/>
      <c r="C264" s="169" t="s">
        <v>394</v>
      </c>
      <c r="D264" s="170">
        <v>533</v>
      </c>
      <c r="E264" s="171">
        <v>344</v>
      </c>
      <c r="F264" s="171">
        <v>0</v>
      </c>
      <c r="G264" s="171">
        <v>0</v>
      </c>
      <c r="H264" s="171" t="s">
        <v>394</v>
      </c>
      <c r="I264" s="177" t="s">
        <v>394</v>
      </c>
      <c r="J264" s="169" t="s">
        <v>396</v>
      </c>
      <c r="K264" s="174" t="s">
        <v>505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399</v>
      </c>
      <c r="D265" s="170">
        <v>350</v>
      </c>
      <c r="E265" s="171">
        <v>350</v>
      </c>
      <c r="F265" s="171">
        <v>350</v>
      </c>
      <c r="G265" s="171">
        <v>323</v>
      </c>
      <c r="H265" s="171">
        <v>-27</v>
      </c>
      <c r="I265" s="177">
        <v>-7.7142857142857138E-2</v>
      </c>
      <c r="J265" s="169" t="s">
        <v>394</v>
      </c>
      <c r="K265" s="174" t="s">
        <v>505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612</v>
      </c>
      <c r="D266" s="170">
        <v>490</v>
      </c>
      <c r="E266" s="171">
        <v>320</v>
      </c>
      <c r="F266" s="171">
        <v>320</v>
      </c>
      <c r="G266" s="171">
        <v>350</v>
      </c>
      <c r="H266" s="171">
        <v>30</v>
      </c>
      <c r="I266" s="177">
        <v>9.375E-2</v>
      </c>
      <c r="J266" s="169" t="s">
        <v>396</v>
      </c>
      <c r="K266" s="174" t="s">
        <v>505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399</v>
      </c>
      <c r="D267" s="170">
        <v>204</v>
      </c>
      <c r="E267" s="171">
        <v>204</v>
      </c>
      <c r="F267" s="171">
        <v>204</v>
      </c>
      <c r="G267" s="171">
        <v>199</v>
      </c>
      <c r="H267" s="171">
        <v>-5</v>
      </c>
      <c r="I267" s="177">
        <v>-2.4509803921568627E-2</v>
      </c>
      <c r="J267" s="169" t="s">
        <v>394</v>
      </c>
      <c r="K267" s="174" t="s">
        <v>505</v>
      </c>
      <c r="L267" s="175"/>
      <c r="M267" s="175"/>
      <c r="N267" s="176"/>
      <c r="O267" s="176"/>
    </row>
    <row r="268" spans="1:15" ht="12" customHeight="1" x14ac:dyDescent="0.25">
      <c r="A268" s="168" t="s">
        <v>597</v>
      </c>
      <c r="B268" s="168"/>
      <c r="C268" s="169" t="s">
        <v>613</v>
      </c>
      <c r="D268" s="170">
        <v>386</v>
      </c>
      <c r="E268" s="171">
        <v>270</v>
      </c>
      <c r="F268" s="171">
        <v>270</v>
      </c>
      <c r="G268" s="171">
        <v>262</v>
      </c>
      <c r="H268" s="171">
        <v>-8</v>
      </c>
      <c r="I268" s="177">
        <v>-2.9629629629629631E-2</v>
      </c>
      <c r="J268" s="169" t="s">
        <v>396</v>
      </c>
      <c r="K268" s="174" t="s">
        <v>505</v>
      </c>
      <c r="L268" s="175"/>
      <c r="M268" s="175"/>
      <c r="N268" s="176"/>
      <c r="O268" s="176"/>
    </row>
    <row r="269" spans="1:15" ht="12" customHeight="1" x14ac:dyDescent="0.25">
      <c r="A269" s="168" t="s">
        <v>596</v>
      </c>
      <c r="B269" s="168"/>
      <c r="C269" s="169" t="s">
        <v>612</v>
      </c>
      <c r="D269" s="170">
        <v>1058</v>
      </c>
      <c r="E269" s="171">
        <v>760</v>
      </c>
      <c r="F269" s="171">
        <v>760</v>
      </c>
      <c r="G269" s="171">
        <v>742</v>
      </c>
      <c r="H269" s="171">
        <v>-18</v>
      </c>
      <c r="I269" s="177">
        <v>-2.368421052631579E-2</v>
      </c>
      <c r="J269" s="169" t="s">
        <v>396</v>
      </c>
      <c r="K269" s="174" t="s">
        <v>505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399</v>
      </c>
      <c r="D270" s="170">
        <v>87</v>
      </c>
      <c r="E270" s="171">
        <v>82</v>
      </c>
      <c r="F270" s="171">
        <v>82</v>
      </c>
      <c r="G270" s="171">
        <v>80</v>
      </c>
      <c r="H270" s="171">
        <v>-2</v>
      </c>
      <c r="I270" s="177">
        <v>-2.4390243902439025E-2</v>
      </c>
      <c r="J270" s="169" t="s">
        <v>394</v>
      </c>
      <c r="K270" s="174" t="s">
        <v>505</v>
      </c>
      <c r="L270" s="175"/>
      <c r="M270" s="175"/>
      <c r="N270" s="176"/>
      <c r="O270" s="176"/>
    </row>
    <row r="271" spans="1:15" ht="12" customHeight="1" x14ac:dyDescent="0.25">
      <c r="A271" s="168" t="s">
        <v>594</v>
      </c>
      <c r="B271" s="168"/>
      <c r="C271" s="169" t="s">
        <v>397</v>
      </c>
      <c r="D271" s="170">
        <v>216</v>
      </c>
      <c r="E271" s="171">
        <v>210</v>
      </c>
      <c r="F271" s="171">
        <v>190</v>
      </c>
      <c r="G271" s="171">
        <v>196</v>
      </c>
      <c r="H271" s="171">
        <v>6</v>
      </c>
      <c r="I271" s="177">
        <v>3.1578947368421054E-2</v>
      </c>
      <c r="J271" s="169" t="s">
        <v>394</v>
      </c>
      <c r="K271" s="174" t="s">
        <v>505</v>
      </c>
      <c r="L271" s="175"/>
      <c r="M271" s="175"/>
      <c r="N271" s="176"/>
      <c r="O271" s="176"/>
    </row>
    <row r="272" spans="1:15" ht="12" customHeight="1" x14ac:dyDescent="0.25">
      <c r="A272" s="168" t="s">
        <v>592</v>
      </c>
      <c r="B272" s="168"/>
      <c r="C272" s="169" t="s">
        <v>398</v>
      </c>
      <c r="D272" s="170">
        <v>226</v>
      </c>
      <c r="E272" s="171">
        <v>222</v>
      </c>
      <c r="F272" s="171">
        <v>222</v>
      </c>
      <c r="G272" s="171">
        <v>226</v>
      </c>
      <c r="H272" s="171">
        <v>4</v>
      </c>
      <c r="I272" s="177">
        <v>1.8018018018018018E-2</v>
      </c>
      <c r="J272" s="169" t="s">
        <v>394</v>
      </c>
      <c r="K272" s="174" t="s">
        <v>505</v>
      </c>
      <c r="L272" s="175"/>
      <c r="M272" s="175"/>
      <c r="N272" s="176"/>
      <c r="O272" s="176"/>
    </row>
    <row r="273" spans="1:15" ht="12" customHeight="1" x14ac:dyDescent="0.25">
      <c r="A273" s="168" t="s">
        <v>593</v>
      </c>
      <c r="B273" s="168"/>
      <c r="C273" s="169" t="s">
        <v>398</v>
      </c>
      <c r="D273" s="170">
        <v>386</v>
      </c>
      <c r="E273" s="171">
        <v>290</v>
      </c>
      <c r="F273" s="171">
        <v>290</v>
      </c>
      <c r="G273" s="171">
        <v>324</v>
      </c>
      <c r="H273" s="171">
        <v>34</v>
      </c>
      <c r="I273" s="177">
        <v>0.11724137931034483</v>
      </c>
      <c r="J273" s="169" t="s">
        <v>396</v>
      </c>
      <c r="K273" s="174" t="s">
        <v>505</v>
      </c>
      <c r="L273" s="175"/>
      <c r="M273" s="175"/>
      <c r="N273" s="176"/>
      <c r="O273" s="176"/>
    </row>
    <row r="274" spans="1:15" ht="12" customHeight="1" x14ac:dyDescent="0.25">
      <c r="A274" s="168" t="s">
        <v>595</v>
      </c>
      <c r="B274" s="168"/>
      <c r="C274" s="169" t="s">
        <v>398</v>
      </c>
      <c r="D274" s="170">
        <v>576</v>
      </c>
      <c r="E274" s="171">
        <v>390</v>
      </c>
      <c r="F274" s="171">
        <v>390</v>
      </c>
      <c r="G274" s="171">
        <v>391</v>
      </c>
      <c r="H274" s="171">
        <v>1</v>
      </c>
      <c r="I274" s="177">
        <v>2.5641025641025641E-3</v>
      </c>
      <c r="J274" s="169" t="s">
        <v>395</v>
      </c>
      <c r="K274" s="174" t="s">
        <v>505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397</v>
      </c>
      <c r="D275" s="170">
        <v>529</v>
      </c>
      <c r="E275" s="171">
        <v>0</v>
      </c>
      <c r="F275" s="171">
        <v>0</v>
      </c>
      <c r="G275" s="171">
        <v>485</v>
      </c>
      <c r="H275" s="171">
        <v>485</v>
      </c>
      <c r="I275" s="177">
        <v>1</v>
      </c>
      <c r="J275" s="169" t="s">
        <v>396</v>
      </c>
      <c r="K275" s="174" t="s">
        <v>505</v>
      </c>
      <c r="L275" s="175"/>
      <c r="M275" s="175"/>
      <c r="N275" s="176"/>
      <c r="O275" s="176"/>
    </row>
    <row r="276" spans="1:15" ht="12" customHeight="1" x14ac:dyDescent="0.25">
      <c r="A276" s="168" t="s">
        <v>598</v>
      </c>
      <c r="B276" s="168"/>
      <c r="C276" s="169" t="s">
        <v>394</v>
      </c>
      <c r="D276" s="170">
        <v>923</v>
      </c>
      <c r="E276" s="171">
        <v>0</v>
      </c>
      <c r="F276" s="171">
        <v>0</v>
      </c>
      <c r="G276" s="171">
        <v>0</v>
      </c>
      <c r="H276" s="171" t="s">
        <v>394</v>
      </c>
      <c r="I276" s="177" t="s">
        <v>394</v>
      </c>
      <c r="J276" s="169" t="s">
        <v>396</v>
      </c>
      <c r="K276" s="174" t="s">
        <v>505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505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505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505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505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505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505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505</v>
      </c>
      <c r="L283" s="175"/>
      <c r="M283" s="175"/>
      <c r="N283" s="176"/>
      <c r="O283" s="176"/>
    </row>
    <row r="284" spans="1:15" ht="12" customHeight="1" x14ac:dyDescent="0.25">
      <c r="A284" s="168" t="s">
        <v>547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505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397</v>
      </c>
      <c r="D285" s="170">
        <v>130</v>
      </c>
      <c r="E285" s="171">
        <v>93</v>
      </c>
      <c r="F285" s="171">
        <v>93</v>
      </c>
      <c r="G285" s="171">
        <v>4</v>
      </c>
      <c r="H285" s="171">
        <v>-89</v>
      </c>
      <c r="I285" s="177">
        <v>-0.956989247311828</v>
      </c>
      <c r="J285" s="169" t="s">
        <v>396</v>
      </c>
      <c r="K285" s="174" t="s">
        <v>505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397</v>
      </c>
      <c r="D286" s="170">
        <v>76</v>
      </c>
      <c r="E286" s="171">
        <v>60</v>
      </c>
      <c r="F286" s="171">
        <v>60</v>
      </c>
      <c r="G286" s="171">
        <v>30</v>
      </c>
      <c r="H286" s="171">
        <v>-30</v>
      </c>
      <c r="I286" s="177">
        <v>-0.5</v>
      </c>
      <c r="J286" s="169" t="s">
        <v>396</v>
      </c>
      <c r="K286" s="174" t="s">
        <v>505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505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505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505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505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505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6820</v>
      </c>
      <c r="F293" s="171">
        <v>5921</v>
      </c>
      <c r="G293" s="171">
        <v>6381</v>
      </c>
      <c r="H293" s="171">
        <v>442</v>
      </c>
      <c r="I293" s="179">
        <v>7.7689579462928648E-2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452</v>
      </c>
      <c r="E313" s="155"/>
      <c r="F313" s="155" t="s">
        <v>453</v>
      </c>
      <c r="G313" s="155"/>
      <c r="H313" s="155" t="s">
        <v>453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455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578</v>
      </c>
      <c r="B317" s="168"/>
      <c r="C317" s="169" t="s">
        <v>399</v>
      </c>
      <c r="D317" s="170">
        <v>345</v>
      </c>
      <c r="E317" s="171">
        <v>175</v>
      </c>
      <c r="F317" s="171">
        <v>175</v>
      </c>
      <c r="G317" s="171">
        <v>177</v>
      </c>
      <c r="H317" s="171">
        <v>2</v>
      </c>
      <c r="I317" s="179">
        <v>1.1428571428571429E-2</v>
      </c>
      <c r="J317" s="169" t="s">
        <v>396</v>
      </c>
      <c r="K317" s="174" t="s">
        <v>505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399</v>
      </c>
      <c r="D318" s="170">
        <v>350</v>
      </c>
      <c r="E318" s="170">
        <v>310</v>
      </c>
      <c r="F318" s="171">
        <v>310</v>
      </c>
      <c r="G318" s="171">
        <v>330</v>
      </c>
      <c r="H318" s="171">
        <v>20</v>
      </c>
      <c r="I318" s="179">
        <v>6.4516129032258063E-2</v>
      </c>
      <c r="J318" s="169" t="s">
        <v>396</v>
      </c>
      <c r="K318" s="174" t="s">
        <v>505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399</v>
      </c>
      <c r="D319" s="170">
        <v>363</v>
      </c>
      <c r="E319" s="170">
        <v>300</v>
      </c>
      <c r="F319" s="171">
        <v>300</v>
      </c>
      <c r="G319" s="171">
        <v>302</v>
      </c>
      <c r="H319" s="171">
        <v>2</v>
      </c>
      <c r="I319" s="179">
        <v>6.6666666666666671E-3</v>
      </c>
      <c r="J319" s="169" t="s">
        <v>396</v>
      </c>
      <c r="K319" s="174" t="s">
        <v>505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399</v>
      </c>
      <c r="D320" s="170">
        <v>262</v>
      </c>
      <c r="E320" s="170">
        <v>220</v>
      </c>
      <c r="F320" s="171">
        <v>220</v>
      </c>
      <c r="G320" s="171">
        <v>220</v>
      </c>
      <c r="H320" s="171" t="s">
        <v>394</v>
      </c>
      <c r="I320" s="179">
        <v>0</v>
      </c>
      <c r="J320" s="169" t="s">
        <v>396</v>
      </c>
      <c r="K320" s="174" t="s">
        <v>505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399</v>
      </c>
      <c r="D321" s="170">
        <v>232</v>
      </c>
      <c r="E321" s="171">
        <v>168</v>
      </c>
      <c r="F321" s="171">
        <v>168</v>
      </c>
      <c r="G321" s="171">
        <v>158</v>
      </c>
      <c r="H321" s="171">
        <v>-10</v>
      </c>
      <c r="I321" s="179">
        <v>-5.9523809523809521E-2</v>
      </c>
      <c r="J321" s="169" t="s">
        <v>396</v>
      </c>
      <c r="K321" s="174" t="s">
        <v>505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505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505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505</v>
      </c>
      <c r="L324" s="176"/>
      <c r="M324" s="176"/>
      <c r="N324" s="176"/>
      <c r="O324" s="176"/>
    </row>
    <row r="325" spans="1:15" ht="12" customHeight="1" x14ac:dyDescent="0.25">
      <c r="A325" s="168" t="s">
        <v>599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505</v>
      </c>
      <c r="L325" s="176"/>
      <c r="M325" s="176"/>
      <c r="N325" s="176"/>
      <c r="O325" s="176"/>
    </row>
    <row r="326" spans="1:15" ht="12" customHeight="1" x14ac:dyDescent="0.25">
      <c r="A326" s="168" t="s">
        <v>546</v>
      </c>
      <c r="B326" s="168"/>
      <c r="C326" s="169" t="s">
        <v>397</v>
      </c>
      <c r="D326" s="170">
        <v>330</v>
      </c>
      <c r="E326" s="171">
        <v>220</v>
      </c>
      <c r="F326" s="171">
        <v>220</v>
      </c>
      <c r="G326" s="171">
        <v>199</v>
      </c>
      <c r="H326" s="171">
        <v>-21</v>
      </c>
      <c r="I326" s="179">
        <v>-9.5454545454545459E-2</v>
      </c>
      <c r="J326" s="169" t="s">
        <v>396</v>
      </c>
      <c r="K326" s="174" t="s">
        <v>505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505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505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505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505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2113</v>
      </c>
      <c r="F332" s="171">
        <v>1393</v>
      </c>
      <c r="G332" s="171">
        <v>1386</v>
      </c>
      <c r="H332" s="171">
        <v>-7</v>
      </c>
      <c r="I332" s="177">
        <v>-5.0251256281407253E-3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399</v>
      </c>
      <c r="D336" s="170">
        <v>533</v>
      </c>
      <c r="E336" s="171">
        <v>533</v>
      </c>
      <c r="F336" s="171">
        <v>533</v>
      </c>
      <c r="G336" s="171">
        <v>551</v>
      </c>
      <c r="H336" s="171">
        <v>18</v>
      </c>
      <c r="I336" s="179">
        <v>3.3771106941838651E-2</v>
      </c>
      <c r="J336" s="169" t="s">
        <v>394</v>
      </c>
      <c r="K336" s="174" t="s">
        <v>505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399</v>
      </c>
      <c r="D337" s="170">
        <v>720</v>
      </c>
      <c r="E337" s="171">
        <v>720</v>
      </c>
      <c r="F337" s="171">
        <v>720</v>
      </c>
      <c r="G337" s="171">
        <v>712</v>
      </c>
      <c r="H337" s="171">
        <v>-8</v>
      </c>
      <c r="I337" s="179">
        <v>-1.1111111111111112E-2</v>
      </c>
      <c r="J337" s="169" t="s">
        <v>394</v>
      </c>
      <c r="K337" s="174" t="s">
        <v>505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399</v>
      </c>
      <c r="D338" s="170">
        <v>365</v>
      </c>
      <c r="E338" s="171">
        <v>365</v>
      </c>
      <c r="F338" s="171">
        <v>365</v>
      </c>
      <c r="G338" s="171">
        <v>363</v>
      </c>
      <c r="H338" s="171">
        <v>-2</v>
      </c>
      <c r="I338" s="179">
        <v>-5.4794520547945206E-3</v>
      </c>
      <c r="J338" s="169" t="s">
        <v>394</v>
      </c>
      <c r="K338" s="174" t="s">
        <v>505</v>
      </c>
      <c r="L338" s="176"/>
      <c r="M338" s="176"/>
      <c r="N338" s="176"/>
      <c r="O338" s="176"/>
    </row>
    <row r="339" spans="1:15" ht="12" customHeight="1" x14ac:dyDescent="0.25">
      <c r="A339" s="187" t="s">
        <v>574</v>
      </c>
      <c r="B339" s="187"/>
      <c r="C339" s="169" t="s">
        <v>399</v>
      </c>
      <c r="D339" s="170">
        <v>28</v>
      </c>
      <c r="E339" s="171">
        <v>28</v>
      </c>
      <c r="F339" s="171">
        <v>28</v>
      </c>
      <c r="G339" s="171">
        <v>28</v>
      </c>
      <c r="H339" s="171" t="s">
        <v>394</v>
      </c>
      <c r="I339" s="179">
        <v>0</v>
      </c>
      <c r="J339" s="169" t="s">
        <v>394</v>
      </c>
      <c r="K339" s="174" t="s">
        <v>505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399</v>
      </c>
      <c r="D340" s="170">
        <v>327</v>
      </c>
      <c r="E340" s="171">
        <v>327</v>
      </c>
      <c r="F340" s="171">
        <v>327</v>
      </c>
      <c r="G340" s="171">
        <v>328</v>
      </c>
      <c r="H340" s="171">
        <v>1</v>
      </c>
      <c r="I340" s="179">
        <v>3.0581039755351682E-3</v>
      </c>
      <c r="J340" s="169" t="s">
        <v>394</v>
      </c>
      <c r="K340" s="174" t="s">
        <v>505</v>
      </c>
      <c r="L340" s="176"/>
      <c r="M340" s="176"/>
      <c r="N340" s="176"/>
      <c r="O340" s="176"/>
    </row>
    <row r="341" spans="1:15" ht="12" customHeight="1" x14ac:dyDescent="0.25">
      <c r="A341" s="187" t="s">
        <v>602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505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175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395</v>
      </c>
      <c r="K342" s="174" t="s">
        <v>505</v>
      </c>
      <c r="L342" s="176"/>
      <c r="M342" s="176"/>
      <c r="N342" s="176"/>
      <c r="O342" s="176"/>
    </row>
    <row r="343" spans="1:15" ht="12" customHeight="1" x14ac:dyDescent="0.25">
      <c r="A343" s="187" t="s">
        <v>600</v>
      </c>
      <c r="B343" s="187"/>
      <c r="C343" s="169" t="s">
        <v>397</v>
      </c>
      <c r="D343" s="170">
        <v>186</v>
      </c>
      <c r="E343" s="171">
        <v>160</v>
      </c>
      <c r="F343" s="171">
        <v>160</v>
      </c>
      <c r="G343" s="171">
        <v>159</v>
      </c>
      <c r="H343" s="171">
        <v>-1</v>
      </c>
      <c r="I343" s="179">
        <v>-6.2500000000000003E-3</v>
      </c>
      <c r="J343" s="169" t="s">
        <v>396</v>
      </c>
      <c r="K343" s="174" t="s">
        <v>505</v>
      </c>
      <c r="L343" s="176"/>
      <c r="M343" s="176"/>
      <c r="N343" s="176"/>
      <c r="O343" s="176"/>
    </row>
    <row r="344" spans="1:15" ht="12" customHeight="1" x14ac:dyDescent="0.25">
      <c r="A344" s="187" t="s">
        <v>601</v>
      </c>
      <c r="B344" s="187"/>
      <c r="C344" s="169" t="s">
        <v>397</v>
      </c>
      <c r="D344" s="170">
        <v>323</v>
      </c>
      <c r="E344" s="171">
        <v>320</v>
      </c>
      <c r="F344" s="171">
        <v>150</v>
      </c>
      <c r="G344" s="171">
        <v>149</v>
      </c>
      <c r="H344" s="171">
        <v>-1</v>
      </c>
      <c r="I344" s="179">
        <v>-6.6666666666666671E-3</v>
      </c>
      <c r="J344" s="169" t="s">
        <v>394</v>
      </c>
      <c r="K344" s="174" t="s">
        <v>505</v>
      </c>
      <c r="L344" s="176"/>
      <c r="M344" s="176"/>
      <c r="N344" s="176"/>
      <c r="O344" s="176"/>
    </row>
    <row r="345" spans="1:15" ht="12" customHeight="1" x14ac:dyDescent="0.25">
      <c r="A345" s="187" t="s">
        <v>529</v>
      </c>
      <c r="B345" s="187"/>
      <c r="C345" s="169" t="s">
        <v>397</v>
      </c>
      <c r="D345" s="170">
        <v>30</v>
      </c>
      <c r="E345" s="171">
        <v>24</v>
      </c>
      <c r="F345" s="171">
        <v>24</v>
      </c>
      <c r="G345" s="171">
        <v>24</v>
      </c>
      <c r="H345" s="171" t="s">
        <v>394</v>
      </c>
      <c r="I345" s="179">
        <v>0</v>
      </c>
      <c r="J345" s="169" t="s">
        <v>396</v>
      </c>
      <c r="K345" s="174" t="s">
        <v>505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396</v>
      </c>
      <c r="K346" s="174" t="s">
        <v>505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505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505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396</v>
      </c>
      <c r="K349" s="174" t="s">
        <v>505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396</v>
      </c>
      <c r="K350" s="174" t="s">
        <v>505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505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395</v>
      </c>
      <c r="K352" s="174" t="s">
        <v>505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505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505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100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396</v>
      </c>
      <c r="K355" s="174" t="s">
        <v>505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395</v>
      </c>
      <c r="K356" s="174" t="s">
        <v>505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505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505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505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505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505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505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505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505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505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505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4765</v>
      </c>
      <c r="F368" s="171">
        <v>2307</v>
      </c>
      <c r="G368" s="171">
        <v>2314</v>
      </c>
      <c r="H368" s="171">
        <v>7</v>
      </c>
      <c r="I368" s="179">
        <v>3.0342436064152434E-3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454</v>
      </c>
      <c r="E375" s="155"/>
      <c r="F375" s="155" t="s">
        <v>400</v>
      </c>
      <c r="G375" s="155"/>
      <c r="H375" s="155" t="s">
        <v>453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455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399</v>
      </c>
      <c r="D379" s="170">
        <v>166</v>
      </c>
      <c r="E379" s="171">
        <v>152</v>
      </c>
      <c r="F379" s="171">
        <v>152</v>
      </c>
      <c r="G379" s="171">
        <v>151</v>
      </c>
      <c r="H379" s="171">
        <v>-1</v>
      </c>
      <c r="I379" s="179">
        <v>-6.5789473684210523E-3</v>
      </c>
      <c r="J379" s="169" t="s">
        <v>394</v>
      </c>
      <c r="K379" s="174" t="s">
        <v>505</v>
      </c>
      <c r="L379" s="176"/>
      <c r="M379" s="176"/>
      <c r="N379" s="176"/>
      <c r="O379" s="176"/>
    </row>
    <row r="380" spans="1:15" ht="12" customHeight="1" x14ac:dyDescent="0.25">
      <c r="A380" s="187" t="s">
        <v>565</v>
      </c>
      <c r="B380" s="187"/>
      <c r="C380" s="169" t="s">
        <v>399</v>
      </c>
      <c r="D380" s="170">
        <v>591</v>
      </c>
      <c r="E380" s="171">
        <v>566</v>
      </c>
      <c r="F380" s="171">
        <v>566</v>
      </c>
      <c r="G380" s="171">
        <v>551</v>
      </c>
      <c r="H380" s="171">
        <v>-15</v>
      </c>
      <c r="I380" s="179">
        <v>-2.6501766784452298E-2</v>
      </c>
      <c r="J380" s="169" t="s">
        <v>394</v>
      </c>
      <c r="K380" s="174" t="s">
        <v>505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399</v>
      </c>
      <c r="D381" s="170">
        <v>519</v>
      </c>
      <c r="E381" s="171">
        <v>507</v>
      </c>
      <c r="F381" s="171">
        <v>507</v>
      </c>
      <c r="G381" s="171">
        <v>488</v>
      </c>
      <c r="H381" s="171">
        <v>-19</v>
      </c>
      <c r="I381" s="179">
        <v>-3.7475345167652857E-2</v>
      </c>
      <c r="J381" s="169" t="s">
        <v>394</v>
      </c>
      <c r="K381" s="174" t="s">
        <v>505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399</v>
      </c>
      <c r="D382" s="170">
        <v>338</v>
      </c>
      <c r="E382" s="171">
        <v>333</v>
      </c>
      <c r="F382" s="171">
        <v>333</v>
      </c>
      <c r="G382" s="171">
        <v>321</v>
      </c>
      <c r="H382" s="171">
        <v>-12</v>
      </c>
      <c r="I382" s="179">
        <v>-3.6036036036036036E-2</v>
      </c>
      <c r="J382" s="169" t="s">
        <v>394</v>
      </c>
      <c r="K382" s="174" t="s">
        <v>505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399</v>
      </c>
      <c r="D383" s="170">
        <v>338</v>
      </c>
      <c r="E383" s="171">
        <v>333</v>
      </c>
      <c r="F383" s="171">
        <v>333</v>
      </c>
      <c r="G383" s="171">
        <v>320</v>
      </c>
      <c r="H383" s="171">
        <v>-13</v>
      </c>
      <c r="I383" s="179">
        <v>-3.903903903903904E-2</v>
      </c>
      <c r="J383" s="169" t="s">
        <v>394</v>
      </c>
      <c r="K383" s="174" t="s">
        <v>505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399</v>
      </c>
      <c r="D384" s="170">
        <v>360</v>
      </c>
      <c r="E384" s="171">
        <v>360</v>
      </c>
      <c r="F384" s="171">
        <v>360</v>
      </c>
      <c r="G384" s="171">
        <v>359</v>
      </c>
      <c r="H384" s="171">
        <v>-1</v>
      </c>
      <c r="I384" s="179">
        <v>-2.7777777777777779E-3</v>
      </c>
      <c r="J384" s="169" t="s">
        <v>394</v>
      </c>
      <c r="K384" s="174" t="s">
        <v>505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399</v>
      </c>
      <c r="D385" s="170">
        <v>56</v>
      </c>
      <c r="E385" s="171">
        <v>56</v>
      </c>
      <c r="F385" s="171">
        <v>56</v>
      </c>
      <c r="G385" s="171">
        <v>55</v>
      </c>
      <c r="H385" s="171">
        <v>-1</v>
      </c>
      <c r="I385" s="179">
        <v>-1.7857142857142856E-2</v>
      </c>
      <c r="J385" s="169" t="s">
        <v>394</v>
      </c>
      <c r="K385" s="174" t="s">
        <v>505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399</v>
      </c>
      <c r="D386" s="170">
        <v>178</v>
      </c>
      <c r="E386" s="171">
        <v>175</v>
      </c>
      <c r="F386" s="171">
        <v>175</v>
      </c>
      <c r="G386" s="171">
        <v>167</v>
      </c>
      <c r="H386" s="171">
        <v>-8</v>
      </c>
      <c r="I386" s="179">
        <v>-4.5714285714285714E-2</v>
      </c>
      <c r="J386" s="169" t="s">
        <v>394</v>
      </c>
      <c r="K386" s="174" t="s">
        <v>505</v>
      </c>
      <c r="L386" s="176"/>
      <c r="M386" s="176"/>
      <c r="N386" s="176"/>
      <c r="O386" s="176"/>
    </row>
    <row r="387" spans="1:15" ht="12" customHeight="1" x14ac:dyDescent="0.25">
      <c r="A387" s="187" t="s">
        <v>556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505</v>
      </c>
      <c r="L387" s="176"/>
      <c r="M387" s="176"/>
      <c r="N387" s="176"/>
      <c r="O387" s="176"/>
    </row>
    <row r="388" spans="1:15" ht="12" customHeight="1" x14ac:dyDescent="0.25">
      <c r="A388" s="187" t="s">
        <v>557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505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505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505</v>
      </c>
      <c r="L390" s="176"/>
      <c r="M390" s="176"/>
      <c r="N390" s="176"/>
      <c r="O390" s="176"/>
    </row>
    <row r="391" spans="1:15" ht="12" customHeight="1" x14ac:dyDescent="0.25">
      <c r="A391" s="187" t="s">
        <v>564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505</v>
      </c>
      <c r="L391" s="176"/>
      <c r="M391" s="176"/>
      <c r="N391" s="176"/>
      <c r="O391" s="176"/>
    </row>
    <row r="392" spans="1:15" ht="12" customHeight="1" x14ac:dyDescent="0.25">
      <c r="A392" s="187" t="s">
        <v>562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505</v>
      </c>
      <c r="L392" s="176"/>
      <c r="M392" s="176"/>
      <c r="N392" s="176"/>
      <c r="O392" s="176"/>
    </row>
    <row r="393" spans="1:15" ht="12" customHeight="1" x14ac:dyDescent="0.25">
      <c r="A393" s="187" t="s">
        <v>558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505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397</v>
      </c>
      <c r="D394" s="170">
        <v>85</v>
      </c>
      <c r="E394" s="171">
        <v>65</v>
      </c>
      <c r="F394" s="171">
        <v>65</v>
      </c>
      <c r="G394" s="171">
        <v>66</v>
      </c>
      <c r="H394" s="171">
        <v>1</v>
      </c>
      <c r="I394" s="179">
        <v>1.5384615384615385E-2</v>
      </c>
      <c r="J394" s="169" t="s">
        <v>395</v>
      </c>
      <c r="K394" s="174" t="s">
        <v>505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397</v>
      </c>
      <c r="D395" s="170">
        <v>75</v>
      </c>
      <c r="E395" s="171">
        <v>45</v>
      </c>
      <c r="F395" s="171">
        <v>45</v>
      </c>
      <c r="G395" s="171">
        <v>53</v>
      </c>
      <c r="H395" s="171">
        <v>8</v>
      </c>
      <c r="I395" s="179">
        <v>0.17777777777777778</v>
      </c>
      <c r="J395" s="169" t="s">
        <v>396</v>
      </c>
      <c r="K395" s="174" t="s">
        <v>505</v>
      </c>
      <c r="L395" s="176"/>
      <c r="M395" s="176"/>
      <c r="N395" s="176"/>
      <c r="O395" s="176"/>
    </row>
    <row r="396" spans="1:15" ht="12" customHeight="1" x14ac:dyDescent="0.25">
      <c r="A396" s="187" t="s">
        <v>528</v>
      </c>
      <c r="B396" s="187"/>
      <c r="C396" s="169" t="s">
        <v>397</v>
      </c>
      <c r="D396" s="170">
        <v>67</v>
      </c>
      <c r="E396" s="171">
        <v>65</v>
      </c>
      <c r="F396" s="171">
        <v>65</v>
      </c>
      <c r="G396" s="171">
        <v>61</v>
      </c>
      <c r="H396" s="171">
        <v>-4</v>
      </c>
      <c r="I396" s="179">
        <v>-6.1538461538461542E-2</v>
      </c>
      <c r="J396" s="169" t="s">
        <v>394</v>
      </c>
      <c r="K396" s="174" t="s">
        <v>505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397</v>
      </c>
      <c r="D397" s="170">
        <v>66</v>
      </c>
      <c r="E397" s="171">
        <v>64</v>
      </c>
      <c r="F397" s="171">
        <v>64</v>
      </c>
      <c r="G397" s="171">
        <v>65</v>
      </c>
      <c r="H397" s="171">
        <v>1</v>
      </c>
      <c r="I397" s="179">
        <v>1.5625E-2</v>
      </c>
      <c r="J397" s="169" t="s">
        <v>394</v>
      </c>
      <c r="K397" s="174" t="s">
        <v>505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397</v>
      </c>
      <c r="D398" s="170">
        <v>75</v>
      </c>
      <c r="E398" s="171">
        <v>50</v>
      </c>
      <c r="F398" s="171">
        <v>50</v>
      </c>
      <c r="G398" s="171">
        <v>55</v>
      </c>
      <c r="H398" s="171">
        <v>5</v>
      </c>
      <c r="I398" s="179">
        <v>0.1</v>
      </c>
      <c r="J398" s="169" t="s">
        <v>396</v>
      </c>
      <c r="K398" s="174" t="s">
        <v>505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505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505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505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505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505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505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505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505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505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505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3089</v>
      </c>
      <c r="F410" s="171">
        <v>2771</v>
      </c>
      <c r="G410" s="171">
        <v>2712</v>
      </c>
      <c r="H410" s="171">
        <v>-59</v>
      </c>
      <c r="I410" s="179">
        <v>-2.1291952363767574E-2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455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505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505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505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505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577</v>
      </c>
      <c r="B425" s="168"/>
      <c r="C425" s="169" t="s">
        <v>399</v>
      </c>
      <c r="D425" s="169">
        <v>8</v>
      </c>
      <c r="E425" s="178">
        <v>8</v>
      </c>
      <c r="F425" s="178">
        <v>8</v>
      </c>
      <c r="G425" s="178">
        <v>8</v>
      </c>
      <c r="H425" s="169" t="s">
        <v>394</v>
      </c>
      <c r="I425" s="191">
        <v>0</v>
      </c>
      <c r="J425" s="169" t="s">
        <v>396</v>
      </c>
      <c r="K425" s="174" t="s">
        <v>505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398</v>
      </c>
      <c r="D426" s="169">
        <v>4</v>
      </c>
      <c r="E426" s="178">
        <v>3</v>
      </c>
      <c r="F426" s="178">
        <v>2</v>
      </c>
      <c r="G426" s="178">
        <v>0</v>
      </c>
      <c r="H426" s="169">
        <v>-2</v>
      </c>
      <c r="I426" s="191">
        <v>-1</v>
      </c>
      <c r="J426" s="169" t="s">
        <v>396</v>
      </c>
      <c r="K426" s="174" t="s">
        <v>505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505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505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10</v>
      </c>
      <c r="G430" s="178">
        <v>8</v>
      </c>
      <c r="H430" s="169">
        <v>-2</v>
      </c>
      <c r="I430" s="191">
        <v>-9.0909090909090939E-2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426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505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505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505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505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505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505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402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505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505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505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508</v>
      </c>
      <c r="B456" s="167"/>
      <c r="C456" s="155" t="s">
        <v>527</v>
      </c>
      <c r="D456" s="155"/>
      <c r="E456" s="190" t="s">
        <v>614</v>
      </c>
      <c r="F456" s="187" t="s">
        <v>614</v>
      </c>
      <c r="G456" s="190" t="s">
        <v>615</v>
      </c>
      <c r="H456" s="167"/>
      <c r="I456" s="167"/>
      <c r="J456" s="199">
        <v>1</v>
      </c>
      <c r="K456" s="200" t="s">
        <v>505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131</v>
      </c>
      <c r="D457" s="155"/>
      <c r="E457" s="190">
        <v>101</v>
      </c>
      <c r="F457" s="187" t="s">
        <v>341</v>
      </c>
      <c r="G457" s="190" t="s">
        <v>397</v>
      </c>
      <c r="H457" s="180"/>
      <c r="I457" s="180"/>
      <c r="J457" s="199" t="s">
        <v>341</v>
      </c>
      <c r="K457" s="174" t="s">
        <v>505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219</v>
      </c>
      <c r="D458" s="155"/>
      <c r="E458" s="190">
        <v>219</v>
      </c>
      <c r="F458" s="201" t="s">
        <v>341</v>
      </c>
      <c r="G458" s="190" t="s">
        <v>399</v>
      </c>
      <c r="H458" s="202"/>
      <c r="I458" s="202"/>
      <c r="J458" s="199" t="s">
        <v>341</v>
      </c>
      <c r="K458" s="174" t="s">
        <v>505</v>
      </c>
      <c r="L458" s="175"/>
      <c r="M458" s="175"/>
      <c r="N458" s="175"/>
      <c r="O458" s="175"/>
    </row>
    <row r="459" spans="1:15" ht="9.75" customHeight="1" x14ac:dyDescent="0.25">
      <c r="A459" s="188" t="s">
        <v>508</v>
      </c>
      <c r="B459" s="167"/>
      <c r="C459" s="155" t="s">
        <v>603</v>
      </c>
      <c r="D459" s="155"/>
      <c r="E459" s="190" t="s">
        <v>614</v>
      </c>
      <c r="F459" s="201" t="s">
        <v>614</v>
      </c>
      <c r="G459" s="190" t="s">
        <v>615</v>
      </c>
      <c r="H459" s="180"/>
      <c r="I459" s="180"/>
      <c r="J459" s="199">
        <v>1</v>
      </c>
      <c r="K459" s="200" t="s">
        <v>505</v>
      </c>
      <c r="L459" s="175"/>
      <c r="M459" s="175"/>
      <c r="N459" s="175"/>
      <c r="O459" s="175"/>
    </row>
    <row r="460" spans="1:15" ht="9.75" customHeight="1" x14ac:dyDescent="0.25">
      <c r="A460" s="188" t="s">
        <v>597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399</v>
      </c>
      <c r="H460" s="180"/>
      <c r="I460" s="180"/>
      <c r="J460" s="199" t="s">
        <v>341</v>
      </c>
      <c r="K460" s="174" t="s">
        <v>505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128</v>
      </c>
      <c r="D461" s="155"/>
      <c r="E461" s="190">
        <v>136</v>
      </c>
      <c r="F461" s="201" t="s">
        <v>341</v>
      </c>
      <c r="G461" s="190" t="s">
        <v>398</v>
      </c>
      <c r="H461" s="180"/>
      <c r="I461" s="180"/>
      <c r="J461" s="199" t="s">
        <v>341</v>
      </c>
      <c r="K461" s="174" t="s">
        <v>505</v>
      </c>
      <c r="L461" s="175"/>
      <c r="M461" s="175"/>
      <c r="N461" s="175"/>
      <c r="O461" s="175"/>
    </row>
    <row r="462" spans="1:15" ht="9.75" customHeight="1" x14ac:dyDescent="0.25">
      <c r="A462" s="188" t="s">
        <v>508</v>
      </c>
      <c r="B462" s="167"/>
      <c r="C462" s="155" t="s">
        <v>603</v>
      </c>
      <c r="D462" s="155"/>
      <c r="E462" s="190" t="s">
        <v>614</v>
      </c>
      <c r="F462" s="201" t="s">
        <v>614</v>
      </c>
      <c r="G462" s="190" t="s">
        <v>615</v>
      </c>
      <c r="H462" s="180"/>
      <c r="I462" s="180"/>
      <c r="J462" s="199">
        <v>1</v>
      </c>
      <c r="K462" s="200" t="s">
        <v>505</v>
      </c>
      <c r="L462" s="175"/>
      <c r="M462" s="175"/>
      <c r="N462" s="175"/>
      <c r="O462" s="175"/>
    </row>
    <row r="463" spans="1:15" ht="9.75" customHeight="1" x14ac:dyDescent="0.25">
      <c r="A463" s="188" t="s">
        <v>596</v>
      </c>
      <c r="B463" s="187"/>
      <c r="C463" s="155">
        <v>30</v>
      </c>
      <c r="D463" s="155"/>
      <c r="E463" s="190">
        <v>30</v>
      </c>
      <c r="F463" s="201" t="s">
        <v>341</v>
      </c>
      <c r="G463" s="190" t="s">
        <v>397</v>
      </c>
      <c r="H463" s="180"/>
      <c r="I463" s="180"/>
      <c r="J463" s="199" t="s">
        <v>341</v>
      </c>
      <c r="K463" s="174" t="s">
        <v>505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712</v>
      </c>
      <c r="D464" s="155"/>
      <c r="E464" s="190">
        <v>730</v>
      </c>
      <c r="F464" s="201" t="s">
        <v>341</v>
      </c>
      <c r="G464" s="190" t="s">
        <v>399</v>
      </c>
      <c r="H464" s="167"/>
      <c r="I464" s="167"/>
      <c r="J464" s="199" t="s">
        <v>341</v>
      </c>
      <c r="K464" s="174" t="s">
        <v>505</v>
      </c>
      <c r="L464" s="166"/>
      <c r="M464" s="166"/>
      <c r="N464" s="166"/>
      <c r="O464" s="166"/>
    </row>
    <row r="465" spans="1:15" ht="9.75" customHeight="1" x14ac:dyDescent="0.25">
      <c r="A465" s="188" t="s">
        <v>508</v>
      </c>
      <c r="B465" s="167"/>
      <c r="C465" s="155" t="s">
        <v>603</v>
      </c>
      <c r="D465" s="155"/>
      <c r="E465" s="190" t="s">
        <v>614</v>
      </c>
      <c r="F465" s="201" t="s">
        <v>614</v>
      </c>
      <c r="G465" s="190" t="s">
        <v>615</v>
      </c>
      <c r="H465" s="180"/>
      <c r="I465" s="180"/>
      <c r="J465" s="199">
        <v>1</v>
      </c>
      <c r="K465" s="200" t="s">
        <v>505</v>
      </c>
      <c r="L465" s="175"/>
      <c r="M465" s="175"/>
      <c r="N465" s="175"/>
      <c r="O465" s="175"/>
    </row>
    <row r="466" spans="1:15" ht="9.75" hidden="1" customHeight="1" x14ac:dyDescent="0.25">
      <c r="A466" s="188" t="s">
        <v>341</v>
      </c>
      <c r="B466" s="187"/>
      <c r="C466" s="155" t="s">
        <v>341</v>
      </c>
      <c r="D466" s="155"/>
      <c r="E466" s="190" t="s">
        <v>341</v>
      </c>
      <c r="F466" s="201" t="s">
        <v>341</v>
      </c>
      <c r="G466" s="190" t="s">
        <v>341</v>
      </c>
      <c r="H466" s="180"/>
      <c r="I466" s="180"/>
      <c r="J466" s="199" t="s">
        <v>341</v>
      </c>
      <c r="K466" s="174" t="s">
        <v>505</v>
      </c>
      <c r="L466" s="175"/>
      <c r="M466" s="175"/>
      <c r="N466" s="175"/>
      <c r="O466" s="175"/>
    </row>
    <row r="467" spans="1:15" ht="9.75" hidden="1" customHeight="1" x14ac:dyDescent="0.25">
      <c r="A467" s="188" t="s">
        <v>341</v>
      </c>
      <c r="B467" s="187"/>
      <c r="C467" s="155" t="s">
        <v>341</v>
      </c>
      <c r="D467" s="155"/>
      <c r="E467" s="190" t="s">
        <v>341</v>
      </c>
      <c r="F467" s="201" t="s">
        <v>341</v>
      </c>
      <c r="G467" s="190" t="s">
        <v>341</v>
      </c>
      <c r="H467" s="180"/>
      <c r="I467" s="180"/>
      <c r="J467" s="199" t="s">
        <v>341</v>
      </c>
      <c r="K467" s="174" t="s">
        <v>505</v>
      </c>
      <c r="L467" s="175"/>
      <c r="M467" s="175"/>
      <c r="N467" s="175"/>
      <c r="O467" s="175"/>
    </row>
    <row r="468" spans="1:15" ht="9.75" hidden="1" customHeight="1" x14ac:dyDescent="0.25">
      <c r="A468" s="188" t="s">
        <v>341</v>
      </c>
      <c r="B468" s="167"/>
      <c r="C468" s="155" t="s">
        <v>341</v>
      </c>
      <c r="D468" s="155"/>
      <c r="E468" s="190" t="s">
        <v>341</v>
      </c>
      <c r="F468" s="201" t="s">
        <v>341</v>
      </c>
      <c r="G468" s="190" t="s">
        <v>341</v>
      </c>
      <c r="H468" s="180"/>
      <c r="I468" s="180"/>
      <c r="J468" s="199" t="s">
        <v>341</v>
      </c>
      <c r="K468" s="200" t="s">
        <v>505</v>
      </c>
      <c r="L468" s="175"/>
      <c r="M468" s="175"/>
      <c r="N468" s="175"/>
      <c r="O468" s="175"/>
    </row>
    <row r="469" spans="1:15" ht="9.75" hidden="1" customHeight="1" x14ac:dyDescent="0.25">
      <c r="A469" s="188" t="s">
        <v>341</v>
      </c>
      <c r="B469" s="187"/>
      <c r="C469" s="155" t="s">
        <v>341</v>
      </c>
      <c r="D469" s="155"/>
      <c r="E469" s="190" t="s">
        <v>341</v>
      </c>
      <c r="F469" s="201" t="s">
        <v>341</v>
      </c>
      <c r="G469" s="190" t="s">
        <v>341</v>
      </c>
      <c r="H469" s="180"/>
      <c r="I469" s="180"/>
      <c r="J469" s="199" t="s">
        <v>341</v>
      </c>
      <c r="K469" s="174" t="s">
        <v>505</v>
      </c>
      <c r="L469" s="175"/>
      <c r="M469" s="175"/>
      <c r="N469" s="175"/>
      <c r="O469" s="175"/>
    </row>
    <row r="470" spans="1:15" ht="9.75" hidden="1" customHeight="1" x14ac:dyDescent="0.25">
      <c r="A470" s="188" t="s">
        <v>341</v>
      </c>
      <c r="B470" s="187"/>
      <c r="C470" s="155" t="s">
        <v>341</v>
      </c>
      <c r="D470" s="155"/>
      <c r="E470" s="190" t="s">
        <v>341</v>
      </c>
      <c r="F470" s="201" t="s">
        <v>341</v>
      </c>
      <c r="G470" s="190" t="s">
        <v>341</v>
      </c>
      <c r="H470" s="180"/>
      <c r="I470" s="180"/>
      <c r="J470" s="199" t="s">
        <v>341</v>
      </c>
      <c r="K470" s="174" t="s">
        <v>505</v>
      </c>
      <c r="L470" s="175"/>
      <c r="M470" s="175"/>
      <c r="N470" s="175"/>
      <c r="O470" s="175"/>
    </row>
    <row r="471" spans="1:15" ht="9.75" hidden="1" customHeight="1" x14ac:dyDescent="0.25">
      <c r="A471" s="188" t="s">
        <v>341</v>
      </c>
      <c r="B471" s="167"/>
      <c r="C471" s="155" t="s">
        <v>341</v>
      </c>
      <c r="D471" s="155"/>
      <c r="E471" s="190" t="s">
        <v>341</v>
      </c>
      <c r="F471" s="201" t="s">
        <v>341</v>
      </c>
      <c r="G471" s="190" t="s">
        <v>341</v>
      </c>
      <c r="H471" s="180"/>
      <c r="I471" s="180"/>
      <c r="J471" s="199" t="s">
        <v>341</v>
      </c>
      <c r="K471" s="200" t="s">
        <v>505</v>
      </c>
      <c r="L471" s="175"/>
      <c r="M471" s="175"/>
      <c r="N471" s="175"/>
      <c r="O471" s="175"/>
    </row>
    <row r="472" spans="1:15" ht="9.75" hidden="1" customHeight="1" x14ac:dyDescent="0.25">
      <c r="A472" s="188" t="s">
        <v>341</v>
      </c>
      <c r="B472" s="187"/>
      <c r="C472" s="155" t="s">
        <v>341</v>
      </c>
      <c r="D472" s="155"/>
      <c r="E472" s="190" t="s">
        <v>341</v>
      </c>
      <c r="F472" s="201" t="s">
        <v>341</v>
      </c>
      <c r="G472" s="190" t="s">
        <v>341</v>
      </c>
      <c r="H472" s="167"/>
      <c r="I472" s="167"/>
      <c r="J472" s="199" t="s">
        <v>341</v>
      </c>
      <c r="K472" s="174" t="s">
        <v>505</v>
      </c>
      <c r="L472" s="166"/>
      <c r="M472" s="166"/>
      <c r="N472" s="166"/>
      <c r="O472" s="166"/>
    </row>
    <row r="473" spans="1:15" ht="9.75" hidden="1" customHeight="1" x14ac:dyDescent="0.25">
      <c r="A473" s="188" t="s">
        <v>341</v>
      </c>
      <c r="B473" s="187"/>
      <c r="C473" s="155" t="s">
        <v>341</v>
      </c>
      <c r="D473" s="155"/>
      <c r="E473" s="190" t="s">
        <v>341</v>
      </c>
      <c r="F473" s="201" t="s">
        <v>341</v>
      </c>
      <c r="G473" s="190" t="s">
        <v>341</v>
      </c>
      <c r="H473" s="180"/>
      <c r="I473" s="180"/>
      <c r="J473" s="199" t="s">
        <v>341</v>
      </c>
      <c r="K473" s="174" t="s">
        <v>505</v>
      </c>
      <c r="L473" s="175"/>
      <c r="M473" s="175"/>
      <c r="N473" s="175"/>
      <c r="O473" s="175"/>
    </row>
    <row r="474" spans="1:15" ht="9.75" hidden="1" customHeight="1" x14ac:dyDescent="0.25">
      <c r="A474" s="188" t="s">
        <v>341</v>
      </c>
      <c r="B474" s="167"/>
      <c r="C474" s="155" t="s">
        <v>341</v>
      </c>
      <c r="D474" s="155"/>
      <c r="E474" s="190" t="s">
        <v>341</v>
      </c>
      <c r="F474" s="201" t="s">
        <v>341</v>
      </c>
      <c r="G474" s="190" t="s">
        <v>341</v>
      </c>
      <c r="H474" s="180"/>
      <c r="I474" s="180"/>
      <c r="J474" s="199" t="s">
        <v>341</v>
      </c>
      <c r="K474" s="200" t="s">
        <v>505</v>
      </c>
      <c r="L474" s="175"/>
      <c r="M474" s="175"/>
      <c r="N474" s="175"/>
      <c r="O474" s="175"/>
    </row>
    <row r="475" spans="1:15" ht="9.75" hidden="1" customHeight="1" x14ac:dyDescent="0.25">
      <c r="A475" s="188" t="s">
        <v>341</v>
      </c>
      <c r="B475" s="187"/>
      <c r="C475" s="155" t="s">
        <v>341</v>
      </c>
      <c r="D475" s="155"/>
      <c r="E475" s="190" t="s">
        <v>341</v>
      </c>
      <c r="F475" s="201" t="s">
        <v>341</v>
      </c>
      <c r="G475" s="190" t="s">
        <v>341</v>
      </c>
      <c r="H475" s="180"/>
      <c r="I475" s="180"/>
      <c r="J475" s="199" t="s">
        <v>341</v>
      </c>
      <c r="K475" s="174" t="s">
        <v>505</v>
      </c>
      <c r="L475" s="175"/>
      <c r="M475" s="175"/>
      <c r="N475" s="175"/>
      <c r="O475" s="175"/>
    </row>
    <row r="476" spans="1:15" ht="9.75" hidden="1" customHeight="1" x14ac:dyDescent="0.25">
      <c r="A476" s="188" t="s">
        <v>341</v>
      </c>
      <c r="B476" s="187"/>
      <c r="C476" s="155" t="s">
        <v>341</v>
      </c>
      <c r="D476" s="155"/>
      <c r="E476" s="190" t="s">
        <v>341</v>
      </c>
      <c r="F476" s="201" t="s">
        <v>341</v>
      </c>
      <c r="G476" s="190" t="s">
        <v>341</v>
      </c>
      <c r="H476" s="180"/>
      <c r="I476" s="180"/>
      <c r="J476" s="199" t="s">
        <v>341</v>
      </c>
      <c r="K476" s="174" t="s">
        <v>505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505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505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505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505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505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505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505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505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505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505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505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505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505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505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505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505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505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505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505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505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505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505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505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505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505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505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505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505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505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505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505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505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505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505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505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505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505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505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505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505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505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505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505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505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505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505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6873</v>
      </c>
      <c r="F528" s="178">
        <v>5921</v>
      </c>
      <c r="G528" s="178">
        <v>6381</v>
      </c>
      <c r="H528" s="178">
        <v>460</v>
      </c>
      <c r="I528" s="191">
        <v>7.7689579462928648E-2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2124</v>
      </c>
      <c r="F529" s="178">
        <v>1403</v>
      </c>
      <c r="G529" s="178">
        <v>1394</v>
      </c>
      <c r="H529" s="178">
        <v>-9</v>
      </c>
      <c r="I529" s="191">
        <v>-6.4148253741981298E-3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4792</v>
      </c>
      <c r="F530" s="178">
        <v>2307</v>
      </c>
      <c r="G530" s="178">
        <v>2314</v>
      </c>
      <c r="H530" s="178">
        <v>7</v>
      </c>
      <c r="I530" s="191">
        <v>3.0342436064152434E-3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3089</v>
      </c>
      <c r="F531" s="178">
        <v>2771</v>
      </c>
      <c r="G531" s="178">
        <v>2712</v>
      </c>
      <c r="H531" s="178">
        <v>-59</v>
      </c>
      <c r="I531" s="191">
        <v>-2.1291952363767574E-2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16878</v>
      </c>
      <c r="F533" s="178">
        <v>12402</v>
      </c>
      <c r="G533" s="178">
        <v>12801</v>
      </c>
      <c r="H533" s="178">
        <v>399</v>
      </c>
      <c r="I533" s="191">
        <v>3.2172230285437919E-2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595</v>
      </c>
      <c r="B541" s="167"/>
      <c r="C541" s="167"/>
      <c r="D541" s="178">
        <v>576</v>
      </c>
      <c r="E541" s="206"/>
      <c r="F541" s="178">
        <v>390</v>
      </c>
      <c r="G541" s="206"/>
      <c r="H541" s="178">
        <v>186</v>
      </c>
      <c r="I541" s="207"/>
      <c r="J541" s="167"/>
      <c r="K541" s="200" t="s">
        <v>505</v>
      </c>
      <c r="L541" s="166"/>
      <c r="M541" s="166"/>
      <c r="N541" s="166"/>
      <c r="O541" s="166"/>
    </row>
    <row r="542" spans="1:15" ht="12" customHeight="1" x14ac:dyDescent="0.25">
      <c r="A542" s="188" t="s">
        <v>230</v>
      </c>
      <c r="B542" s="167"/>
      <c r="C542" s="167"/>
      <c r="D542" s="178">
        <v>20</v>
      </c>
      <c r="E542" s="206"/>
      <c r="F542" s="178">
        <v>0</v>
      </c>
      <c r="G542" s="206"/>
      <c r="H542" s="178">
        <v>20</v>
      </c>
      <c r="I542" s="207"/>
      <c r="J542" s="167"/>
      <c r="K542" s="200" t="s">
        <v>505</v>
      </c>
      <c r="L542" s="166"/>
      <c r="M542" s="166"/>
      <c r="N542" s="166"/>
      <c r="O542" s="166"/>
    </row>
    <row r="543" spans="1:15" ht="12" customHeight="1" x14ac:dyDescent="0.25">
      <c r="A543" s="188" t="s">
        <v>237</v>
      </c>
      <c r="B543" s="167"/>
      <c r="C543" s="167"/>
      <c r="D543" s="178">
        <v>220</v>
      </c>
      <c r="E543" s="206"/>
      <c r="F543" s="178">
        <v>175</v>
      </c>
      <c r="G543" s="206"/>
      <c r="H543" s="178">
        <v>45</v>
      </c>
      <c r="I543" s="207"/>
      <c r="J543" s="167"/>
      <c r="K543" s="200" t="s">
        <v>505</v>
      </c>
      <c r="L543" s="166"/>
      <c r="M543" s="166"/>
      <c r="N543" s="166"/>
      <c r="O543" s="166"/>
    </row>
    <row r="544" spans="1:15" ht="12" customHeight="1" x14ac:dyDescent="0.25">
      <c r="A544" s="188" t="s">
        <v>378</v>
      </c>
      <c r="B544" s="167"/>
      <c r="C544" s="167"/>
      <c r="D544" s="178">
        <v>168</v>
      </c>
      <c r="E544" s="206"/>
      <c r="F544" s="178">
        <v>120</v>
      </c>
      <c r="G544" s="206"/>
      <c r="H544" s="178">
        <v>48</v>
      </c>
      <c r="I544" s="207"/>
      <c r="J544" s="167"/>
      <c r="K544" s="200" t="s">
        <v>505</v>
      </c>
      <c r="L544" s="166"/>
      <c r="M544" s="166"/>
      <c r="N544" s="166"/>
      <c r="O544" s="166"/>
    </row>
    <row r="545" spans="1:15" ht="12" customHeight="1" x14ac:dyDescent="0.25">
      <c r="A545" s="188" t="s">
        <v>239</v>
      </c>
      <c r="B545" s="167"/>
      <c r="C545" s="167"/>
      <c r="D545" s="178">
        <v>381</v>
      </c>
      <c r="E545" s="206"/>
      <c r="F545" s="178">
        <v>336</v>
      </c>
      <c r="G545" s="206"/>
      <c r="H545" s="178">
        <v>45</v>
      </c>
      <c r="I545" s="207"/>
      <c r="J545" s="167"/>
      <c r="K545" s="200" t="s">
        <v>505</v>
      </c>
      <c r="L545" s="166"/>
      <c r="M545" s="166"/>
      <c r="N545" s="166"/>
      <c r="O545" s="166"/>
    </row>
    <row r="546" spans="1:15" ht="12" customHeight="1" x14ac:dyDescent="0.25">
      <c r="A546" s="188" t="s">
        <v>247</v>
      </c>
      <c r="B546" s="167"/>
      <c r="C546" s="167"/>
      <c r="D546" s="178">
        <v>147</v>
      </c>
      <c r="E546" s="206"/>
      <c r="F546" s="178">
        <v>128</v>
      </c>
      <c r="G546" s="206"/>
      <c r="H546" s="178">
        <v>19</v>
      </c>
      <c r="I546" s="207"/>
      <c r="J546" s="167"/>
      <c r="K546" s="200" t="s">
        <v>505</v>
      </c>
      <c r="L546" s="166"/>
      <c r="M546" s="166"/>
      <c r="N546" s="166"/>
      <c r="O546" s="166"/>
    </row>
    <row r="547" spans="1:15" ht="12" customHeight="1" x14ac:dyDescent="0.25">
      <c r="A547" s="188" t="s">
        <v>557</v>
      </c>
      <c r="B547" s="167"/>
      <c r="C547" s="167"/>
      <c r="D547" s="178">
        <v>158</v>
      </c>
      <c r="E547" s="206"/>
      <c r="F547" s="178">
        <v>0</v>
      </c>
      <c r="G547" s="206"/>
      <c r="H547" s="178">
        <v>158</v>
      </c>
      <c r="I547" s="207"/>
      <c r="J547" s="167"/>
      <c r="K547" s="200" t="s">
        <v>505</v>
      </c>
      <c r="L547" s="166"/>
      <c r="M547" s="166"/>
      <c r="N547" s="166"/>
      <c r="O547" s="166"/>
    </row>
    <row r="548" spans="1:15" ht="12" customHeight="1" x14ac:dyDescent="0.25">
      <c r="A548" s="188" t="s">
        <v>262</v>
      </c>
      <c r="B548" s="167"/>
      <c r="C548" s="167"/>
      <c r="D548" s="178">
        <v>85</v>
      </c>
      <c r="E548" s="206"/>
      <c r="F548" s="178">
        <v>65</v>
      </c>
      <c r="G548" s="206"/>
      <c r="H548" s="178">
        <v>20</v>
      </c>
      <c r="I548" s="207"/>
      <c r="J548" s="167"/>
      <c r="K548" s="200" t="s">
        <v>505</v>
      </c>
      <c r="L548" s="166"/>
      <c r="M548" s="166"/>
      <c r="N548" s="166"/>
      <c r="O548" s="166"/>
    </row>
    <row r="549" spans="1:15" ht="12" customHeight="1" x14ac:dyDescent="0.25">
      <c r="A549" s="188" t="s">
        <v>6</v>
      </c>
      <c r="B549" s="167"/>
      <c r="C549" s="167"/>
      <c r="D549" s="178">
        <v>1755</v>
      </c>
      <c r="E549" s="206"/>
      <c r="F549" s="178">
        <v>1214</v>
      </c>
      <c r="G549" s="206"/>
      <c r="H549" s="178">
        <v>541</v>
      </c>
      <c r="I549" s="207"/>
      <c r="J549" s="167"/>
      <c r="K549" s="200" t="s">
        <v>505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505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505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505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505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505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505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505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505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505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505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505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505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505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505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505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505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505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401</v>
      </c>
      <c r="B572" s="153"/>
      <c r="C572" s="180"/>
      <c r="D572" s="169">
        <v>533</v>
      </c>
      <c r="E572" s="169"/>
      <c r="F572" s="208">
        <v>344</v>
      </c>
      <c r="G572" s="169"/>
      <c r="H572" s="208">
        <v>189</v>
      </c>
      <c r="I572" s="187"/>
      <c r="J572" s="153"/>
      <c r="K572" s="196" t="s">
        <v>505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320</v>
      </c>
      <c r="G573" s="169"/>
      <c r="H573" s="208">
        <v>170</v>
      </c>
      <c r="I573" s="187"/>
      <c r="J573" s="153"/>
      <c r="K573" s="196" t="s">
        <v>505</v>
      </c>
    </row>
    <row r="574" spans="1:15" x14ac:dyDescent="0.25">
      <c r="A574" s="188" t="s">
        <v>597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505</v>
      </c>
    </row>
    <row r="575" spans="1:15" x14ac:dyDescent="0.25">
      <c r="A575" s="188" t="s">
        <v>596</v>
      </c>
      <c r="B575" s="153"/>
      <c r="C575" s="180"/>
      <c r="D575" s="169">
        <v>1058</v>
      </c>
      <c r="E575" s="169"/>
      <c r="F575" s="208">
        <v>760</v>
      </c>
      <c r="G575" s="169"/>
      <c r="H575" s="208">
        <v>298</v>
      </c>
      <c r="I575" s="187"/>
      <c r="J575" s="153"/>
      <c r="K575" s="196" t="s">
        <v>505</v>
      </c>
    </row>
    <row r="576" spans="1:15" ht="12" customHeight="1" x14ac:dyDescent="0.25">
      <c r="A576" s="188" t="s">
        <v>593</v>
      </c>
      <c r="B576" s="153"/>
      <c r="C576" s="180"/>
      <c r="D576" s="169">
        <v>386</v>
      </c>
      <c r="E576" s="169"/>
      <c r="F576" s="208">
        <v>290</v>
      </c>
      <c r="G576" s="169"/>
      <c r="H576" s="208">
        <v>96</v>
      </c>
      <c r="I576" s="187"/>
      <c r="J576" s="153"/>
      <c r="K576" s="196" t="s">
        <v>505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505</v>
      </c>
    </row>
    <row r="578" spans="1:15" ht="12" customHeight="1" x14ac:dyDescent="0.25">
      <c r="A578" s="188" t="s">
        <v>598</v>
      </c>
      <c r="B578" s="153"/>
      <c r="C578" s="180"/>
      <c r="D578" s="169">
        <v>923</v>
      </c>
      <c r="E578" s="169"/>
      <c r="F578" s="208">
        <v>0</v>
      </c>
      <c r="G578" s="169"/>
      <c r="H578" s="208">
        <v>923</v>
      </c>
      <c r="I578" s="187"/>
      <c r="J578" s="153"/>
      <c r="K578" s="196" t="s">
        <v>505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505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0</v>
      </c>
      <c r="G580" s="209"/>
      <c r="H580" s="208">
        <v>131</v>
      </c>
      <c r="I580" s="167"/>
      <c r="J580" s="167"/>
      <c r="K580" s="196" t="s">
        <v>505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94</v>
      </c>
      <c r="G581" s="169"/>
      <c r="H581" s="208">
        <v>82</v>
      </c>
      <c r="I581" s="180"/>
      <c r="J581" s="180"/>
      <c r="K581" s="196" t="s">
        <v>505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505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505</v>
      </c>
      <c r="L583" s="175"/>
      <c r="M583" s="175"/>
      <c r="N583" s="175"/>
      <c r="O583" s="175"/>
    </row>
    <row r="584" spans="1:15" ht="12" customHeight="1" x14ac:dyDescent="0.25">
      <c r="A584" s="188" t="s">
        <v>547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505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505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505</v>
      </c>
      <c r="L586" s="175"/>
      <c r="M586" s="175"/>
      <c r="N586" s="175"/>
      <c r="O586" s="175"/>
    </row>
    <row r="587" spans="1:15" ht="12" customHeight="1" x14ac:dyDescent="0.25">
      <c r="A587" s="188" t="s">
        <v>578</v>
      </c>
      <c r="B587" s="187"/>
      <c r="C587" s="180"/>
      <c r="D587" s="169">
        <v>345</v>
      </c>
      <c r="E587" s="169"/>
      <c r="F587" s="208">
        <v>175</v>
      </c>
      <c r="G587" s="169"/>
      <c r="H587" s="208">
        <v>170</v>
      </c>
      <c r="I587" s="180"/>
      <c r="J587" s="180"/>
      <c r="K587" s="196" t="s">
        <v>505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310</v>
      </c>
      <c r="G588" s="169"/>
      <c r="H588" s="208">
        <v>40</v>
      </c>
      <c r="I588" s="180"/>
      <c r="J588" s="180"/>
      <c r="K588" s="196" t="s">
        <v>505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505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220</v>
      </c>
      <c r="G590" s="169"/>
      <c r="H590" s="208">
        <v>42</v>
      </c>
      <c r="I590" s="180"/>
      <c r="J590" s="180"/>
      <c r="K590" s="196" t="s">
        <v>505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168</v>
      </c>
      <c r="G591" s="169"/>
      <c r="H591" s="208">
        <v>64</v>
      </c>
      <c r="I591" s="180"/>
      <c r="J591" s="180"/>
      <c r="K591" s="196" t="s">
        <v>505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505</v>
      </c>
      <c r="L592" s="175"/>
      <c r="M592" s="175"/>
      <c r="N592" s="175"/>
      <c r="O592" s="175"/>
    </row>
    <row r="593" spans="1:15" ht="12" customHeight="1" x14ac:dyDescent="0.25">
      <c r="A593" s="188" t="s">
        <v>546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505</v>
      </c>
      <c r="L593" s="175"/>
      <c r="M593" s="175"/>
      <c r="N593" s="175"/>
      <c r="O593" s="175"/>
    </row>
    <row r="594" spans="1:15" ht="12" customHeight="1" x14ac:dyDescent="0.25">
      <c r="A594" s="188" t="s">
        <v>602</v>
      </c>
      <c r="B594" s="187"/>
      <c r="C594" s="180"/>
      <c r="D594" s="169">
        <v>26</v>
      </c>
      <c r="E594" s="169"/>
      <c r="F594" s="208">
        <v>20</v>
      </c>
      <c r="G594" s="169"/>
      <c r="H594" s="208">
        <v>6</v>
      </c>
      <c r="I594" s="180"/>
      <c r="J594" s="180"/>
      <c r="K594" s="196" t="s">
        <v>505</v>
      </c>
      <c r="L594" s="175"/>
      <c r="M594" s="175"/>
      <c r="N594" s="175"/>
      <c r="O594" s="175"/>
    </row>
    <row r="595" spans="1:15" ht="12" customHeight="1" x14ac:dyDescent="0.25">
      <c r="A595" s="188" t="s">
        <v>600</v>
      </c>
      <c r="B595" s="187"/>
      <c r="C595" s="180"/>
      <c r="D595" s="169">
        <v>186</v>
      </c>
      <c r="E595" s="169"/>
      <c r="F595" s="208">
        <v>160</v>
      </c>
      <c r="G595" s="169"/>
      <c r="H595" s="208">
        <v>26</v>
      </c>
      <c r="I595" s="180"/>
      <c r="J595" s="180"/>
      <c r="K595" s="196" t="s">
        <v>505</v>
      </c>
      <c r="L595" s="175"/>
      <c r="M595" s="175"/>
      <c r="N595" s="175"/>
      <c r="O595" s="175"/>
    </row>
    <row r="596" spans="1:15" ht="12" customHeight="1" x14ac:dyDescent="0.25">
      <c r="A596" s="188" t="s">
        <v>529</v>
      </c>
      <c r="B596" s="187"/>
      <c r="C596" s="180"/>
      <c r="D596" s="169">
        <v>30</v>
      </c>
      <c r="E596" s="169"/>
      <c r="F596" s="208">
        <v>24</v>
      </c>
      <c r="G596" s="169"/>
      <c r="H596" s="208">
        <v>6</v>
      </c>
      <c r="I596" s="180"/>
      <c r="J596" s="180"/>
      <c r="K596" s="196" t="s">
        <v>505</v>
      </c>
      <c r="L596" s="175"/>
      <c r="M596" s="175"/>
      <c r="N596" s="175"/>
      <c r="O596" s="175"/>
    </row>
    <row r="597" spans="1:15" ht="12" customHeight="1" x14ac:dyDescent="0.25">
      <c r="A597" s="188" t="s">
        <v>238</v>
      </c>
      <c r="B597" s="187"/>
      <c r="C597" s="180"/>
      <c r="D597" s="169">
        <v>200</v>
      </c>
      <c r="E597" s="169"/>
      <c r="F597" s="208">
        <v>174</v>
      </c>
      <c r="G597" s="169"/>
      <c r="H597" s="208">
        <v>26</v>
      </c>
      <c r="I597" s="180"/>
      <c r="J597" s="180"/>
      <c r="K597" s="196" t="s">
        <v>505</v>
      </c>
      <c r="L597" s="175"/>
      <c r="M597" s="175"/>
      <c r="N597" s="175"/>
      <c r="O597" s="175"/>
    </row>
    <row r="598" spans="1:15" ht="12" customHeight="1" x14ac:dyDescent="0.25">
      <c r="A598" s="188" t="s">
        <v>242</v>
      </c>
      <c r="B598" s="187"/>
      <c r="C598" s="180"/>
      <c r="D598" s="169">
        <v>171</v>
      </c>
      <c r="E598" s="169"/>
      <c r="F598" s="208">
        <v>153</v>
      </c>
      <c r="G598" s="169"/>
      <c r="H598" s="208">
        <v>18</v>
      </c>
      <c r="I598" s="180"/>
      <c r="J598" s="180"/>
      <c r="K598" s="196" t="s">
        <v>505</v>
      </c>
      <c r="L598" s="175"/>
      <c r="M598" s="175"/>
      <c r="N598" s="175"/>
      <c r="O598" s="175"/>
    </row>
    <row r="599" spans="1:15" ht="12" customHeight="1" x14ac:dyDescent="0.25">
      <c r="A599" s="188" t="s">
        <v>243</v>
      </c>
      <c r="B599" s="187"/>
      <c r="C599" s="180"/>
      <c r="D599" s="169">
        <v>171</v>
      </c>
      <c r="E599" s="169"/>
      <c r="F599" s="208">
        <v>153</v>
      </c>
      <c r="G599" s="169"/>
      <c r="H599" s="208">
        <v>18</v>
      </c>
      <c r="I599" s="180"/>
      <c r="J599" s="180"/>
      <c r="K599" s="196" t="s">
        <v>505</v>
      </c>
      <c r="L599" s="175"/>
      <c r="M599" s="175"/>
      <c r="N599" s="175"/>
      <c r="O599" s="175"/>
    </row>
    <row r="600" spans="1:15" ht="12" customHeight="1" x14ac:dyDescent="0.25">
      <c r="A600" s="188" t="s">
        <v>244</v>
      </c>
      <c r="B600" s="187"/>
      <c r="C600" s="180"/>
      <c r="D600" s="169">
        <v>149</v>
      </c>
      <c r="E600" s="169"/>
      <c r="F600" s="208">
        <v>130</v>
      </c>
      <c r="G600" s="169"/>
      <c r="H600" s="208">
        <v>19</v>
      </c>
      <c r="I600" s="180"/>
      <c r="J600" s="180"/>
      <c r="K600" s="196" t="s">
        <v>505</v>
      </c>
      <c r="L600" s="175"/>
      <c r="M600" s="175"/>
      <c r="N600" s="175"/>
      <c r="O600" s="175"/>
    </row>
    <row r="601" spans="1:15" ht="12" customHeight="1" x14ac:dyDescent="0.25">
      <c r="A601" s="188" t="s">
        <v>245</v>
      </c>
      <c r="B601" s="187"/>
      <c r="C601" s="180"/>
      <c r="D601" s="169">
        <v>149</v>
      </c>
      <c r="E601" s="169"/>
      <c r="F601" s="208">
        <v>130</v>
      </c>
      <c r="G601" s="169"/>
      <c r="H601" s="208">
        <v>19</v>
      </c>
      <c r="I601" s="180"/>
      <c r="J601" s="180"/>
      <c r="K601" s="196" t="s">
        <v>505</v>
      </c>
      <c r="L601" s="175"/>
      <c r="M601" s="175"/>
      <c r="N601" s="175"/>
      <c r="O601" s="175"/>
    </row>
    <row r="602" spans="1:15" ht="12" customHeight="1" x14ac:dyDescent="0.25">
      <c r="A602" s="188" t="s">
        <v>246</v>
      </c>
      <c r="B602" s="187"/>
      <c r="C602" s="180"/>
      <c r="D602" s="169">
        <v>150</v>
      </c>
      <c r="E602" s="169"/>
      <c r="F602" s="208">
        <v>100</v>
      </c>
      <c r="G602" s="169"/>
      <c r="H602" s="208">
        <v>50</v>
      </c>
      <c r="I602" s="180"/>
      <c r="J602" s="180"/>
      <c r="K602" s="196" t="s">
        <v>505</v>
      </c>
      <c r="L602" s="175"/>
      <c r="M602" s="175"/>
      <c r="N602" s="175"/>
      <c r="O602" s="175"/>
    </row>
    <row r="603" spans="1:15" ht="12" customHeight="1" x14ac:dyDescent="0.25">
      <c r="A603" s="188" t="s">
        <v>248</v>
      </c>
      <c r="B603" s="187"/>
      <c r="C603" s="180"/>
      <c r="D603" s="169">
        <v>136</v>
      </c>
      <c r="E603" s="169"/>
      <c r="F603" s="208">
        <v>115</v>
      </c>
      <c r="G603" s="169"/>
      <c r="H603" s="208">
        <v>21</v>
      </c>
      <c r="I603" s="180"/>
      <c r="J603" s="180"/>
      <c r="K603" s="196" t="s">
        <v>505</v>
      </c>
      <c r="L603" s="175"/>
      <c r="M603" s="175"/>
      <c r="N603" s="175"/>
      <c r="O603" s="175"/>
    </row>
    <row r="604" spans="1:15" ht="12" customHeight="1" x14ac:dyDescent="0.25">
      <c r="A604" s="188" t="s">
        <v>249</v>
      </c>
      <c r="B604" s="187"/>
      <c r="C604" s="180"/>
      <c r="D604" s="169">
        <v>66</v>
      </c>
      <c r="E604" s="169"/>
      <c r="F604" s="208">
        <v>55</v>
      </c>
      <c r="G604" s="169"/>
      <c r="H604" s="208">
        <v>11</v>
      </c>
      <c r="I604" s="180"/>
      <c r="J604" s="180"/>
      <c r="K604" s="196" t="s">
        <v>505</v>
      </c>
      <c r="L604" s="175"/>
      <c r="M604" s="175"/>
      <c r="N604" s="175"/>
      <c r="O604" s="175"/>
    </row>
    <row r="605" spans="1:15" ht="12" customHeight="1" x14ac:dyDescent="0.25">
      <c r="A605" s="188" t="s">
        <v>556</v>
      </c>
      <c r="B605" s="187"/>
      <c r="C605" s="180"/>
      <c r="D605" s="169">
        <v>110</v>
      </c>
      <c r="E605" s="169"/>
      <c r="F605" s="208">
        <v>0</v>
      </c>
      <c r="G605" s="169"/>
      <c r="H605" s="208">
        <v>110</v>
      </c>
      <c r="I605" s="180"/>
      <c r="J605" s="180"/>
      <c r="K605" s="196" t="s">
        <v>505</v>
      </c>
      <c r="L605" s="175"/>
      <c r="M605" s="175"/>
      <c r="N605" s="175"/>
      <c r="O605" s="175"/>
    </row>
    <row r="606" spans="1:15" x14ac:dyDescent="0.25">
      <c r="A606" s="188" t="s">
        <v>564</v>
      </c>
      <c r="B606" s="187"/>
      <c r="C606" s="180"/>
      <c r="D606" s="169">
        <v>50</v>
      </c>
      <c r="E606" s="169"/>
      <c r="F606" s="208">
        <v>0</v>
      </c>
      <c r="G606" s="169"/>
      <c r="H606" s="208">
        <v>50</v>
      </c>
      <c r="I606" s="180"/>
      <c r="J606" s="180"/>
      <c r="K606" s="196" t="s">
        <v>505</v>
      </c>
      <c r="L606" s="175"/>
      <c r="M606" s="175"/>
      <c r="N606" s="175"/>
      <c r="O606" s="175"/>
    </row>
    <row r="607" spans="1:15" x14ac:dyDescent="0.25">
      <c r="A607" s="188" t="s">
        <v>562</v>
      </c>
      <c r="B607" s="187"/>
      <c r="C607" s="180"/>
      <c r="D607" s="169">
        <v>25</v>
      </c>
      <c r="E607" s="169"/>
      <c r="F607" s="208">
        <v>0</v>
      </c>
      <c r="G607" s="169"/>
      <c r="H607" s="208">
        <v>25</v>
      </c>
      <c r="I607" s="180"/>
      <c r="J607" s="180"/>
      <c r="K607" s="196" t="s">
        <v>505</v>
      </c>
      <c r="L607" s="175"/>
      <c r="M607" s="175"/>
      <c r="N607" s="175"/>
      <c r="O607" s="175"/>
    </row>
    <row r="608" spans="1:15" x14ac:dyDescent="0.25">
      <c r="A608" s="188" t="s">
        <v>558</v>
      </c>
      <c r="B608" s="187"/>
      <c r="C608" s="180"/>
      <c r="D608" s="169">
        <v>80</v>
      </c>
      <c r="E608" s="169"/>
      <c r="F608" s="208">
        <v>0</v>
      </c>
      <c r="G608" s="169"/>
      <c r="H608" s="208">
        <v>80</v>
      </c>
      <c r="I608" s="180"/>
      <c r="J608" s="180"/>
      <c r="K608" s="196" t="s">
        <v>505</v>
      </c>
      <c r="L608" s="175"/>
      <c r="M608" s="175"/>
      <c r="N608" s="175"/>
      <c r="O608" s="175"/>
    </row>
    <row r="609" spans="1:15" x14ac:dyDescent="0.25">
      <c r="A609" s="188" t="s">
        <v>259</v>
      </c>
      <c r="B609" s="187"/>
      <c r="C609" s="180"/>
      <c r="D609" s="169">
        <v>75</v>
      </c>
      <c r="E609" s="169"/>
      <c r="F609" s="208">
        <v>45</v>
      </c>
      <c r="G609" s="169"/>
      <c r="H609" s="208">
        <v>30</v>
      </c>
      <c r="I609" s="180"/>
      <c r="J609" s="180"/>
      <c r="K609" s="196" t="s">
        <v>505</v>
      </c>
      <c r="L609" s="175"/>
      <c r="M609" s="175"/>
      <c r="N609" s="175"/>
      <c r="O609" s="175"/>
    </row>
    <row r="610" spans="1:15" x14ac:dyDescent="0.25">
      <c r="A610" s="188" t="s">
        <v>260</v>
      </c>
      <c r="B610" s="187"/>
      <c r="C610" s="180"/>
      <c r="D610" s="169">
        <v>75</v>
      </c>
      <c r="E610" s="169"/>
      <c r="F610" s="208">
        <v>50</v>
      </c>
      <c r="G610" s="169"/>
      <c r="H610" s="208">
        <v>25</v>
      </c>
      <c r="I610" s="180"/>
      <c r="J610" s="180"/>
      <c r="K610" s="196" t="s">
        <v>505</v>
      </c>
      <c r="L610" s="175"/>
      <c r="M610" s="175"/>
      <c r="N610" s="175"/>
      <c r="O610" s="175"/>
    </row>
    <row r="611" spans="1:15" x14ac:dyDescent="0.25">
      <c r="A611" s="188" t="s">
        <v>577</v>
      </c>
      <c r="B611" s="187"/>
      <c r="C611" s="180"/>
      <c r="D611" s="169">
        <v>8</v>
      </c>
      <c r="E611" s="169"/>
      <c r="F611" s="208">
        <v>8</v>
      </c>
      <c r="G611" s="169"/>
      <c r="H611" s="208">
        <v>0</v>
      </c>
      <c r="I611" s="180"/>
      <c r="J611" s="180"/>
      <c r="K611" s="196" t="s">
        <v>505</v>
      </c>
      <c r="L611" s="175"/>
      <c r="M611" s="175"/>
      <c r="N611" s="175"/>
      <c r="O611" s="175"/>
    </row>
    <row r="612" spans="1:15" x14ac:dyDescent="0.25">
      <c r="A612" s="188" t="s">
        <v>268</v>
      </c>
      <c r="B612" s="187"/>
      <c r="C612" s="180"/>
      <c r="D612" s="169">
        <v>4</v>
      </c>
      <c r="E612" s="169"/>
      <c r="F612" s="208">
        <v>3</v>
      </c>
      <c r="G612" s="169"/>
      <c r="H612" s="208">
        <v>1</v>
      </c>
      <c r="I612" s="180"/>
      <c r="J612" s="180"/>
      <c r="K612" s="196" t="s">
        <v>505</v>
      </c>
      <c r="L612" s="175"/>
      <c r="M612" s="175"/>
      <c r="N612" s="175"/>
      <c r="O612" s="175"/>
    </row>
    <row r="613" spans="1:15" x14ac:dyDescent="0.25">
      <c r="A613" s="188" t="s">
        <v>269</v>
      </c>
      <c r="B613" s="187"/>
      <c r="C613" s="180"/>
      <c r="D613" s="169">
        <v>32</v>
      </c>
      <c r="E613" s="169"/>
      <c r="F613" s="208">
        <v>27</v>
      </c>
      <c r="G613" s="169"/>
      <c r="H613" s="208">
        <v>5</v>
      </c>
      <c r="I613" s="180"/>
      <c r="J613" s="180"/>
      <c r="K613" s="196" t="s">
        <v>505</v>
      </c>
      <c r="L613" s="175"/>
      <c r="M613" s="175"/>
      <c r="N613" s="175"/>
      <c r="O613" s="175"/>
    </row>
    <row r="614" spans="1:15" x14ac:dyDescent="0.25">
      <c r="A614" s="188" t="s">
        <v>380</v>
      </c>
      <c r="B614" s="187"/>
      <c r="C614" s="180"/>
      <c r="D614" s="169">
        <v>52</v>
      </c>
      <c r="E614" s="169"/>
      <c r="F614" s="208">
        <v>0</v>
      </c>
      <c r="G614" s="169"/>
      <c r="H614" s="208">
        <v>52</v>
      </c>
      <c r="I614" s="180"/>
      <c r="J614" s="180"/>
      <c r="K614" s="196" t="s">
        <v>505</v>
      </c>
      <c r="L614" s="175"/>
      <c r="M614" s="175"/>
      <c r="N614" s="175"/>
      <c r="O614" s="175"/>
    </row>
    <row r="615" spans="1:15" x14ac:dyDescent="0.25">
      <c r="A615" s="188" t="s">
        <v>379</v>
      </c>
      <c r="B615" s="187"/>
      <c r="C615" s="180"/>
      <c r="D615" s="169">
        <v>95</v>
      </c>
      <c r="E615" s="169"/>
      <c r="F615" s="208">
        <v>0</v>
      </c>
      <c r="G615" s="169"/>
      <c r="H615" s="208">
        <v>95</v>
      </c>
      <c r="I615" s="180"/>
      <c r="J615" s="180"/>
      <c r="K615" s="196" t="s">
        <v>505</v>
      </c>
      <c r="L615" s="175"/>
      <c r="M615" s="175"/>
      <c r="N615" s="175"/>
      <c r="O615" s="175"/>
    </row>
    <row r="616" spans="1:15" x14ac:dyDescent="0.25">
      <c r="A616" s="188" t="s">
        <v>6</v>
      </c>
      <c r="B616" s="187"/>
      <c r="C616" s="180"/>
      <c r="D616" s="169">
        <v>9812</v>
      </c>
      <c r="E616" s="169"/>
      <c r="F616" s="208">
        <v>4971</v>
      </c>
      <c r="G616" s="169"/>
      <c r="H616" s="208">
        <v>4841</v>
      </c>
      <c r="I616" s="180"/>
      <c r="J616" s="180"/>
      <c r="K616" s="196" t="s">
        <v>505</v>
      </c>
      <c r="L616" s="175"/>
      <c r="M616" s="175"/>
      <c r="N616" s="175"/>
      <c r="O616" s="175"/>
    </row>
    <row r="617" spans="1:15" hidden="1" x14ac:dyDescent="0.25">
      <c r="A617" s="188" t="s">
        <v>341</v>
      </c>
      <c r="B617" s="187"/>
      <c r="C617" s="180"/>
      <c r="D617" s="169" t="s">
        <v>341</v>
      </c>
      <c r="E617" s="169"/>
      <c r="F617" s="208" t="s">
        <v>341</v>
      </c>
      <c r="G617" s="169"/>
      <c r="H617" s="208" t="s">
        <v>341</v>
      </c>
      <c r="I617" s="180"/>
      <c r="J617" s="180"/>
      <c r="K617" s="196" t="s">
        <v>505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505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505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505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505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505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505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505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505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505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505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505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505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505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505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505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6</v>
      </c>
      <c r="B638" s="153"/>
      <c r="C638" s="180"/>
      <c r="D638" s="170">
        <v>0</v>
      </c>
      <c r="E638" s="170"/>
      <c r="F638" s="210">
        <v>0</v>
      </c>
      <c r="G638" s="170"/>
      <c r="H638" s="210">
        <v>0</v>
      </c>
      <c r="I638" s="187"/>
      <c r="J638" s="153"/>
      <c r="K638" s="196" t="s">
        <v>505</v>
      </c>
    </row>
    <row r="639" spans="1:17" hidden="1" x14ac:dyDescent="0.25">
      <c r="A639" s="188" t="s">
        <v>341</v>
      </c>
      <c r="B639" s="153"/>
      <c r="C639" s="180"/>
      <c r="D639" s="170" t="s">
        <v>341</v>
      </c>
      <c r="E639" s="170"/>
      <c r="F639" s="210" t="s">
        <v>341</v>
      </c>
      <c r="G639" s="170"/>
      <c r="H639" s="210" t="s">
        <v>341</v>
      </c>
      <c r="I639" s="187"/>
      <c r="J639" s="153"/>
      <c r="K639" s="196" t="s">
        <v>505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505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505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505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505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505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505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505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505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505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505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505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505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505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505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505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505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505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505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505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505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505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505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505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505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505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505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505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505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505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505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505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505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505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505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1755</v>
      </c>
      <c r="G679" s="180"/>
      <c r="H679" s="215">
        <v>1214</v>
      </c>
      <c r="I679" s="187"/>
      <c r="J679" s="215">
        <v>541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9812</v>
      </c>
      <c r="G680" s="180"/>
      <c r="H680" s="215">
        <v>4971</v>
      </c>
      <c r="I680" s="187"/>
      <c r="J680" s="215">
        <v>4841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0</v>
      </c>
      <c r="G681" s="180"/>
      <c r="H681" s="215">
        <v>0</v>
      </c>
      <c r="I681" s="187"/>
      <c r="J681" s="215">
        <v>0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10832</v>
      </c>
      <c r="G682" s="180"/>
      <c r="H682" s="215">
        <v>10693</v>
      </c>
      <c r="I682" s="187"/>
      <c r="J682" s="215">
        <v>139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16878</v>
      </c>
      <c r="I683" s="187"/>
      <c r="J683" s="215">
        <v>5521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505</v>
      </c>
      <c r="L691" s="212"/>
      <c r="M691" s="212"/>
      <c r="N691" s="212"/>
      <c r="O691" s="212"/>
    </row>
    <row r="692" spans="1:15" x14ac:dyDescent="0.25">
      <c r="A692" s="180" t="s">
        <v>602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505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505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505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505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505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505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505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505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505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505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505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505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505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505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505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538</v>
      </c>
    </row>
    <row r="758" spans="11:11" x14ac:dyDescent="0.25">
      <c r="K758" s="47" t="s">
        <v>539</v>
      </c>
    </row>
    <row r="795" spans="11:11" x14ac:dyDescent="0.25">
      <c r="K795" s="47" t="s">
        <v>541</v>
      </c>
    </row>
    <row r="799" spans="11:11" ht="13.5" customHeight="1" x14ac:dyDescent="0.25"/>
    <row r="800" spans="11:11" ht="13.5" customHeight="1" x14ac:dyDescent="0.25"/>
    <row r="802" spans="1:25" ht="15.75" customHeight="1" x14ac:dyDescent="0.25">
      <c r="A802" s="71" t="s">
        <v>296</v>
      </c>
      <c r="K802" s="220" t="s">
        <v>300</v>
      </c>
      <c r="L802" s="220"/>
      <c r="M802" s="221" t="s">
        <v>409</v>
      </c>
      <c r="N802" s="222"/>
      <c r="P802" s="48" t="s">
        <v>468</v>
      </c>
      <c r="Q802" s="48"/>
      <c r="R802" s="48"/>
      <c r="S802" s="48"/>
      <c r="T802" s="48"/>
      <c r="U802" s="48"/>
      <c r="V802" s="48"/>
      <c r="W802" s="48"/>
      <c r="X802" s="48"/>
      <c r="Y802" s="223"/>
    </row>
    <row r="803" spans="1:25" ht="15" customHeight="1" x14ac:dyDescent="0.25">
      <c r="A803" s="72" t="s">
        <v>509</v>
      </c>
      <c r="K803" s="224" t="s">
        <v>403</v>
      </c>
      <c r="L803" s="224" t="s">
        <v>474</v>
      </c>
      <c r="M803" s="225">
        <v>40514</v>
      </c>
      <c r="N803" s="92"/>
      <c r="P803" s="48"/>
      <c r="Q803" s="48"/>
      <c r="R803" s="48"/>
      <c r="S803" s="48"/>
      <c r="T803" s="48"/>
      <c r="U803" s="48"/>
      <c r="V803" s="48"/>
      <c r="W803" s="48"/>
      <c r="X803" s="48"/>
      <c r="Y803" s="223"/>
    </row>
    <row r="804" spans="1:25" ht="15" customHeight="1" x14ac:dyDescent="0.25">
      <c r="K804" s="224" t="s">
        <v>404</v>
      </c>
      <c r="L804" s="224" t="s">
        <v>313</v>
      </c>
      <c r="M804" s="225">
        <v>8422</v>
      </c>
      <c r="N804" s="92"/>
      <c r="P804" s="48"/>
      <c r="Q804" s="48"/>
      <c r="R804" s="48"/>
      <c r="S804" s="48"/>
      <c r="T804" s="48"/>
      <c r="U804" s="48"/>
      <c r="V804" s="48"/>
      <c r="W804" s="48"/>
      <c r="X804" s="48"/>
      <c r="Y804" s="223"/>
    </row>
    <row r="805" spans="1:25" ht="15" customHeight="1" x14ac:dyDescent="0.25">
      <c r="K805" s="224" t="s">
        <v>405</v>
      </c>
      <c r="L805" s="224" t="s">
        <v>320</v>
      </c>
      <c r="M805" s="225">
        <v>2007</v>
      </c>
      <c r="N805" s="92"/>
      <c r="P805" s="48"/>
      <c r="Q805" s="48"/>
      <c r="R805" s="48"/>
      <c r="S805" s="48"/>
      <c r="T805" s="48"/>
      <c r="U805" s="48"/>
      <c r="V805" s="48"/>
      <c r="W805" s="48"/>
      <c r="X805" s="48"/>
      <c r="Y805" s="223"/>
    </row>
    <row r="806" spans="1:25" ht="15.75" thickBot="1" x14ac:dyDescent="0.3">
      <c r="K806" s="224" t="s">
        <v>406</v>
      </c>
      <c r="L806" s="224" t="s">
        <v>474</v>
      </c>
      <c r="M806" s="225">
        <v>12564</v>
      </c>
      <c r="N806" s="92"/>
      <c r="Y806" s="47"/>
    </row>
    <row r="807" spans="1:25" x14ac:dyDescent="0.25">
      <c r="K807" s="224" t="s">
        <v>5</v>
      </c>
      <c r="L807" s="224" t="s">
        <v>474</v>
      </c>
      <c r="M807" s="225">
        <v>5077</v>
      </c>
      <c r="N807" s="92"/>
      <c r="P807" s="226" t="s">
        <v>616</v>
      </c>
      <c r="Y807" s="47"/>
    </row>
    <row r="808" spans="1:25" ht="15" customHeight="1" thickBot="1" x14ac:dyDescent="0.3">
      <c r="K808" s="224" t="s">
        <v>570</v>
      </c>
      <c r="L808" s="224" t="s">
        <v>474</v>
      </c>
      <c r="M808" s="225">
        <v>0</v>
      </c>
      <c r="N808" s="92"/>
      <c r="P808" s="227">
        <v>0.81180555555555556</v>
      </c>
      <c r="Q808" s="47">
        <v>19</v>
      </c>
      <c r="Y808" s="47"/>
    </row>
    <row r="809" spans="1:25" x14ac:dyDescent="0.25">
      <c r="K809" s="224" t="s">
        <v>407</v>
      </c>
      <c r="L809" s="224" t="s">
        <v>474</v>
      </c>
      <c r="M809" s="225">
        <v>68584</v>
      </c>
      <c r="N809" s="92"/>
      <c r="O809" s="228">
        <v>0</v>
      </c>
      <c r="Y809" s="47"/>
    </row>
    <row r="810" spans="1:25" x14ac:dyDescent="0.25">
      <c r="K810" s="224" t="s">
        <v>411</v>
      </c>
      <c r="L810" s="224" t="s">
        <v>340</v>
      </c>
      <c r="M810" s="225">
        <v>279</v>
      </c>
      <c r="N810" s="92"/>
      <c r="Y810" s="47"/>
    </row>
    <row r="811" spans="1:25" x14ac:dyDescent="0.25">
      <c r="K811" s="224" t="s">
        <v>11</v>
      </c>
      <c r="L811" s="224" t="s">
        <v>474</v>
      </c>
      <c r="M811" s="225">
        <v>68863</v>
      </c>
      <c r="N811" s="64"/>
      <c r="P811" s="220" t="s">
        <v>448</v>
      </c>
      <c r="Q811" s="221"/>
      <c r="Y811" s="47"/>
    </row>
    <row r="812" spans="1:25" x14ac:dyDescent="0.25">
      <c r="K812" s="224"/>
      <c r="L812" s="224"/>
      <c r="M812" s="229"/>
      <c r="N812" s="222"/>
      <c r="P812" s="224" t="s">
        <v>415</v>
      </c>
      <c r="Q812" s="225">
        <v>411</v>
      </c>
      <c r="R812" s="95" t="s">
        <v>326</v>
      </c>
      <c r="Y812" s="47"/>
    </row>
    <row r="813" spans="1:25" x14ac:dyDescent="0.25">
      <c r="K813" s="220" t="s">
        <v>182</v>
      </c>
      <c r="L813" s="220"/>
      <c r="M813" s="221"/>
      <c r="N813" s="92"/>
      <c r="P813" s="224" t="s">
        <v>416</v>
      </c>
      <c r="Q813" s="225">
        <v>1316</v>
      </c>
      <c r="R813" s="95" t="s">
        <v>327</v>
      </c>
      <c r="Y813" s="47"/>
    </row>
    <row r="814" spans="1:25" x14ac:dyDescent="0.25">
      <c r="K814" s="224" t="s">
        <v>3</v>
      </c>
      <c r="L814" s="224" t="s">
        <v>474</v>
      </c>
      <c r="M814" s="225">
        <v>3042</v>
      </c>
      <c r="N814" s="92"/>
      <c r="P814" s="224" t="s">
        <v>417</v>
      </c>
      <c r="Q814" s="225">
        <v>905</v>
      </c>
      <c r="R814" s="95"/>
      <c r="Y814" s="47"/>
    </row>
    <row r="815" spans="1:25" x14ac:dyDescent="0.25">
      <c r="K815" s="224" t="s">
        <v>412</v>
      </c>
      <c r="L815" s="224" t="s">
        <v>316</v>
      </c>
      <c r="M815" s="225">
        <v>2851</v>
      </c>
      <c r="N815" s="92"/>
      <c r="P815" s="224" t="s">
        <v>418</v>
      </c>
      <c r="Q815" s="225">
        <v>2570</v>
      </c>
      <c r="R815" s="95" t="s">
        <v>325</v>
      </c>
      <c r="Y815" s="47"/>
    </row>
    <row r="816" spans="1:25" x14ac:dyDescent="0.25">
      <c r="K816" s="224" t="s">
        <v>5</v>
      </c>
      <c r="L816" s="224" t="s">
        <v>559</v>
      </c>
      <c r="M816" s="225">
        <v>308</v>
      </c>
      <c r="N816" s="92"/>
      <c r="Y816" s="47"/>
    </row>
    <row r="817" spans="11:25" x14ac:dyDescent="0.25">
      <c r="K817" s="224" t="s">
        <v>419</v>
      </c>
      <c r="L817" s="224" t="s">
        <v>323</v>
      </c>
      <c r="M817" s="225">
        <v>6201</v>
      </c>
      <c r="N817" s="92"/>
      <c r="Y817" s="47"/>
    </row>
    <row r="818" spans="11:25" x14ac:dyDescent="0.25">
      <c r="K818" s="224" t="s">
        <v>11</v>
      </c>
      <c r="L818" s="224" t="s">
        <v>330</v>
      </c>
      <c r="M818" s="225">
        <v>5790</v>
      </c>
      <c r="Y818" s="47"/>
    </row>
    <row r="819" spans="11:25" x14ac:dyDescent="0.25">
      <c r="K819" s="224"/>
      <c r="L819" s="224"/>
      <c r="M819" s="229"/>
      <c r="N819" s="222"/>
      <c r="P819" s="230" t="s">
        <v>1</v>
      </c>
      <c r="Q819" s="230"/>
      <c r="R819" s="230"/>
      <c r="S819" s="231"/>
      <c r="Y819" s="47"/>
    </row>
    <row r="820" spans="11:25" x14ac:dyDescent="0.25">
      <c r="K820" s="220" t="s">
        <v>2</v>
      </c>
      <c r="L820" s="220"/>
      <c r="M820" s="221"/>
      <c r="N820" s="92"/>
      <c r="P820" s="232" t="s">
        <v>1</v>
      </c>
      <c r="Q820" s="233"/>
      <c r="Y820" s="47"/>
    </row>
    <row r="821" spans="11:25" x14ac:dyDescent="0.25">
      <c r="K821" s="224" t="s">
        <v>413</v>
      </c>
      <c r="L821" s="224" t="s">
        <v>474</v>
      </c>
      <c r="M821" s="225">
        <v>3051</v>
      </c>
      <c r="N821" s="92"/>
      <c r="P821" s="234" t="s">
        <v>383</v>
      </c>
      <c r="Q821" s="225">
        <v>3535</v>
      </c>
      <c r="R821" s="95" t="s">
        <v>311</v>
      </c>
      <c r="Y821" s="47"/>
    </row>
    <row r="822" spans="11:25" x14ac:dyDescent="0.25">
      <c r="K822" s="224" t="s">
        <v>4</v>
      </c>
      <c r="L822" s="224" t="s">
        <v>317</v>
      </c>
      <c r="M822" s="225">
        <v>2682</v>
      </c>
      <c r="N822" s="92"/>
      <c r="P822" s="234" t="s">
        <v>384</v>
      </c>
      <c r="Q822" s="225">
        <v>4887</v>
      </c>
      <c r="R822" s="95" t="s">
        <v>312</v>
      </c>
      <c r="T822" s="232"/>
      <c r="U822" s="232"/>
      <c r="V822" s="235"/>
      <c r="W822" s="235"/>
      <c r="X822" s="235"/>
      <c r="Y822" s="47"/>
    </row>
    <row r="823" spans="11:25" x14ac:dyDescent="0.25">
      <c r="K823" s="224" t="s">
        <v>5</v>
      </c>
      <c r="L823" s="224" t="s">
        <v>319</v>
      </c>
      <c r="M823" s="225">
        <v>4565</v>
      </c>
      <c r="N823" s="92"/>
      <c r="Q823" s="64"/>
      <c r="R823" s="64"/>
      <c r="S823" s="64"/>
      <c r="T823" s="234"/>
      <c r="U823" s="234"/>
      <c r="V823" s="234" t="s">
        <v>409</v>
      </c>
      <c r="W823" s="234"/>
      <c r="X823" s="224"/>
      <c r="Y823" s="47"/>
    </row>
    <row r="824" spans="11:25" x14ac:dyDescent="0.25">
      <c r="K824" s="224" t="s">
        <v>570</v>
      </c>
      <c r="L824" s="224" t="s">
        <v>568</v>
      </c>
      <c r="M824" s="225">
        <v>0</v>
      </c>
      <c r="N824" s="92"/>
      <c r="S824" s="47" t="s">
        <v>479</v>
      </c>
      <c r="T824" s="234" t="s">
        <v>386</v>
      </c>
      <c r="U824" s="234"/>
      <c r="V824" s="236">
        <v>0</v>
      </c>
      <c r="W824" s="236"/>
      <c r="X824" s="224"/>
    </row>
    <row r="825" spans="11:25" x14ac:dyDescent="0.25">
      <c r="K825" s="224" t="s">
        <v>419</v>
      </c>
      <c r="L825" s="224" t="s">
        <v>324</v>
      </c>
      <c r="M825" s="225">
        <v>10298</v>
      </c>
      <c r="N825" s="64"/>
      <c r="S825" s="47" t="s">
        <v>476</v>
      </c>
      <c r="T825" s="234" t="s">
        <v>10</v>
      </c>
      <c r="U825" s="234"/>
      <c r="V825" s="236">
        <v>0</v>
      </c>
      <c r="W825" s="236"/>
      <c r="X825" s="224"/>
      <c r="Y825" s="47"/>
    </row>
    <row r="826" spans="11:25" x14ac:dyDescent="0.25">
      <c r="K826" s="224" t="s">
        <v>11</v>
      </c>
      <c r="L826" s="224" t="s">
        <v>331</v>
      </c>
      <c r="M826" s="225">
        <v>11614</v>
      </c>
      <c r="N826" s="222"/>
      <c r="S826" s="47" t="s">
        <v>477</v>
      </c>
      <c r="T826" s="234" t="s">
        <v>8</v>
      </c>
      <c r="U826" s="234"/>
      <c r="V826" s="236">
        <v>0</v>
      </c>
      <c r="W826" s="236"/>
      <c r="X826" s="237">
        <v>0</v>
      </c>
      <c r="Y826" s="47"/>
    </row>
    <row r="827" spans="11:25" x14ac:dyDescent="0.25">
      <c r="K827" s="224"/>
      <c r="L827" s="224"/>
      <c r="M827" s="229"/>
      <c r="N827" s="92"/>
      <c r="P827" s="220" t="s">
        <v>449</v>
      </c>
      <c r="Q827" s="238"/>
      <c r="S827" s="47" t="s">
        <v>478</v>
      </c>
      <c r="T827" s="234" t="s">
        <v>9</v>
      </c>
      <c r="U827" s="234"/>
      <c r="V827" s="236">
        <v>0</v>
      </c>
      <c r="W827" s="236"/>
      <c r="X827" s="224"/>
      <c r="Y827" s="47"/>
    </row>
    <row r="828" spans="11:25" x14ac:dyDescent="0.25">
      <c r="K828" s="220" t="s">
        <v>414</v>
      </c>
      <c r="L828" s="220"/>
      <c r="M828" s="221"/>
      <c r="N828" s="92"/>
      <c r="P828" s="224" t="s">
        <v>405</v>
      </c>
      <c r="Q828" s="225">
        <v>2007</v>
      </c>
      <c r="R828" s="95" t="s">
        <v>320</v>
      </c>
      <c r="S828" s="47" t="s">
        <v>480</v>
      </c>
      <c r="T828" s="234" t="s">
        <v>7</v>
      </c>
      <c r="U828" s="234"/>
      <c r="V828" s="236">
        <v>0</v>
      </c>
      <c r="W828" s="236"/>
      <c r="X828" s="224"/>
      <c r="Y828" s="47"/>
    </row>
    <row r="829" spans="11:25" x14ac:dyDescent="0.25">
      <c r="K829" s="224" t="s">
        <v>3</v>
      </c>
      <c r="L829" s="224" t="s">
        <v>474</v>
      </c>
      <c r="M829" s="225">
        <v>21391</v>
      </c>
      <c r="N829" s="92"/>
      <c r="P829" s="224" t="s">
        <v>406</v>
      </c>
      <c r="Q829" s="225">
        <v>5482</v>
      </c>
      <c r="R829" s="95" t="s">
        <v>315</v>
      </c>
      <c r="S829" s="47" t="s">
        <v>540</v>
      </c>
      <c r="T829" s="234" t="s">
        <v>522</v>
      </c>
      <c r="U829" s="234"/>
      <c r="V829" s="236">
        <v>279</v>
      </c>
      <c r="W829" s="239"/>
      <c r="X829" s="240"/>
      <c r="Y829" s="47"/>
    </row>
    <row r="830" spans="11:25" x14ac:dyDescent="0.25">
      <c r="K830" s="224" t="s">
        <v>4</v>
      </c>
      <c r="L830" s="224" t="s">
        <v>474</v>
      </c>
      <c r="M830" s="225">
        <v>7489</v>
      </c>
      <c r="N830" s="92"/>
      <c r="T830" s="241" t="s">
        <v>6</v>
      </c>
      <c r="U830" s="241"/>
      <c r="V830" s="239">
        <v>279</v>
      </c>
      <c r="Y830" s="47"/>
    </row>
    <row r="831" spans="11:25" x14ac:dyDescent="0.25">
      <c r="K831" s="224" t="s">
        <v>570</v>
      </c>
      <c r="L831" s="224" t="s">
        <v>569</v>
      </c>
      <c r="M831" s="225">
        <v>0</v>
      </c>
      <c r="N831" s="64"/>
      <c r="Y831" s="47"/>
    </row>
    <row r="832" spans="11:25" x14ac:dyDescent="0.25">
      <c r="K832" s="224" t="s">
        <v>419</v>
      </c>
      <c r="L832" s="224" t="s">
        <v>475</v>
      </c>
      <c r="M832" s="225">
        <v>28880</v>
      </c>
      <c r="N832" s="222"/>
      <c r="Y832" s="47"/>
    </row>
    <row r="833" spans="1:25" x14ac:dyDescent="0.25">
      <c r="K833" s="224" t="s">
        <v>11</v>
      </c>
      <c r="L833" s="224" t="s">
        <v>329</v>
      </c>
      <c r="M833" s="225">
        <v>38967</v>
      </c>
      <c r="N833" s="92"/>
      <c r="P833" s="242"/>
      <c r="Q833" s="242"/>
      <c r="R833" s="242"/>
      <c r="S833" s="242"/>
      <c r="Y833" s="47"/>
    </row>
    <row r="834" spans="1:25" x14ac:dyDescent="0.25">
      <c r="K834" s="224"/>
      <c r="L834" s="224"/>
      <c r="M834" s="229"/>
      <c r="N834" s="92"/>
      <c r="Y834" s="242"/>
    </row>
    <row r="835" spans="1:25" x14ac:dyDescent="0.25">
      <c r="K835" s="220" t="s">
        <v>0</v>
      </c>
      <c r="L835" s="220"/>
      <c r="M835" s="221"/>
      <c r="N835" s="92"/>
      <c r="P835" s="243" t="s">
        <v>447</v>
      </c>
      <c r="Q835" s="243"/>
      <c r="R835" s="243"/>
      <c r="S835" s="244"/>
      <c r="Y835" s="245"/>
    </row>
    <row r="836" spans="1:25" x14ac:dyDescent="0.25">
      <c r="K836" s="224" t="s">
        <v>413</v>
      </c>
      <c r="L836" s="224" t="s">
        <v>474</v>
      </c>
      <c r="M836" s="225">
        <v>13030</v>
      </c>
      <c r="N836" s="92"/>
      <c r="P836" s="246" t="s">
        <v>0</v>
      </c>
      <c r="Q836" s="247">
        <v>18936</v>
      </c>
      <c r="R836" s="248">
        <v>43496</v>
      </c>
      <c r="S836" s="249"/>
      <c r="Y836" s="245"/>
    </row>
    <row r="837" spans="1:25" x14ac:dyDescent="0.25">
      <c r="K837" s="224" t="s">
        <v>4</v>
      </c>
      <c r="L837" s="224" t="s">
        <v>314</v>
      </c>
      <c r="M837" s="225">
        <v>1549</v>
      </c>
      <c r="N837" s="92"/>
      <c r="P837" s="246" t="s">
        <v>183</v>
      </c>
      <c r="Q837" s="247">
        <v>53143</v>
      </c>
      <c r="R837" s="248">
        <v>43488</v>
      </c>
      <c r="S837" s="249"/>
    </row>
    <row r="838" spans="1:25" x14ac:dyDescent="0.25">
      <c r="K838" s="224" t="s">
        <v>5</v>
      </c>
      <c r="L838" s="224" t="s">
        <v>318</v>
      </c>
      <c r="M838" s="225">
        <v>204</v>
      </c>
      <c r="N838" s="92"/>
      <c r="P838" s="246" t="s">
        <v>182</v>
      </c>
      <c r="Q838" s="247">
        <v>6748</v>
      </c>
      <c r="R838" s="248">
        <v>42871</v>
      </c>
      <c r="S838" s="249"/>
    </row>
    <row r="839" spans="1:25" x14ac:dyDescent="0.25">
      <c r="K839" s="224" t="s">
        <v>419</v>
      </c>
      <c r="L839" s="224" t="s">
        <v>321</v>
      </c>
      <c r="M839" s="225">
        <v>14783</v>
      </c>
      <c r="N839" s="92"/>
      <c r="P839" s="246" t="s">
        <v>2</v>
      </c>
      <c r="Q839" s="247">
        <v>13307</v>
      </c>
      <c r="R839" s="248">
        <v>43544</v>
      </c>
      <c r="S839" s="249"/>
    </row>
    <row r="840" spans="1:25" x14ac:dyDescent="0.25">
      <c r="A840" s="72" t="s">
        <v>555</v>
      </c>
      <c r="K840" s="224" t="s">
        <v>11</v>
      </c>
      <c r="L840" s="224" t="s">
        <v>328</v>
      </c>
      <c r="M840" s="225">
        <v>12492</v>
      </c>
      <c r="N840" s="92"/>
      <c r="P840" s="250"/>
      <c r="Q840" s="251"/>
      <c r="R840" s="252"/>
      <c r="S840" s="252"/>
    </row>
    <row r="841" spans="1:25" x14ac:dyDescent="0.25">
      <c r="K841" s="224"/>
      <c r="L841" s="224"/>
      <c r="M841" s="225"/>
      <c r="N841" s="92"/>
      <c r="P841" s="246" t="s">
        <v>306</v>
      </c>
      <c r="Q841" s="247">
        <v>90525</v>
      </c>
      <c r="R841" s="248">
        <v>43495</v>
      </c>
      <c r="S841" s="249"/>
    </row>
    <row r="842" spans="1:25" ht="16.5" thickBot="1" x14ac:dyDescent="0.3">
      <c r="B842" s="253" t="s">
        <v>297</v>
      </c>
      <c r="C842" s="253"/>
      <c r="D842" s="253" t="s">
        <v>298</v>
      </c>
      <c r="E842" s="253"/>
      <c r="F842" s="253"/>
      <c r="G842" s="254" t="s">
        <v>429</v>
      </c>
      <c r="H842" s="254"/>
      <c r="I842" s="254"/>
      <c r="M842" s="64"/>
      <c r="N842" s="64"/>
      <c r="O842" s="64"/>
    </row>
    <row r="843" spans="1:25" x14ac:dyDescent="0.25">
      <c r="B843" s="255" t="s">
        <v>276</v>
      </c>
      <c r="C843" s="255"/>
      <c r="D843" s="256" t="s">
        <v>617</v>
      </c>
      <c r="E843" s="256"/>
      <c r="F843" s="256"/>
      <c r="G843" s="257" t="s">
        <v>618</v>
      </c>
      <c r="H843" s="258" t="s">
        <v>619</v>
      </c>
      <c r="I843" s="259"/>
      <c r="K843" s="260" t="s">
        <v>0</v>
      </c>
      <c r="L843" s="261"/>
      <c r="M843" s="262">
        <v>12510</v>
      </c>
      <c r="N843" s="263"/>
      <c r="O843" s="264">
        <v>0.81527777777777777</v>
      </c>
      <c r="P843" s="265">
        <v>43784</v>
      </c>
      <c r="Q843" s="266" t="s">
        <v>451</v>
      </c>
      <c r="R843" s="260" t="s">
        <v>0</v>
      </c>
      <c r="S843" s="267"/>
      <c r="T843" s="263">
        <v>18936</v>
      </c>
      <c r="U843" s="268"/>
      <c r="V843" s="269">
        <v>43496</v>
      </c>
      <c r="W843" s="270"/>
    </row>
    <row r="844" spans="1:25" x14ac:dyDescent="0.25">
      <c r="B844" s="255" t="s">
        <v>299</v>
      </c>
      <c r="C844" s="255"/>
      <c r="D844" s="271" t="s">
        <v>620</v>
      </c>
      <c r="E844" s="271"/>
      <c r="F844" s="271"/>
      <c r="G844" s="257" t="s">
        <v>621</v>
      </c>
      <c r="H844" s="258" t="s">
        <v>622</v>
      </c>
      <c r="I844" s="259"/>
      <c r="K844" s="272" t="s">
        <v>183</v>
      </c>
      <c r="L844" s="273"/>
      <c r="M844" s="274">
        <v>39017</v>
      </c>
      <c r="N844" s="275"/>
      <c r="O844" s="276">
        <v>0.80625000000000002</v>
      </c>
      <c r="P844" s="277">
        <v>43784</v>
      </c>
      <c r="Q844" s="266" t="s">
        <v>451</v>
      </c>
      <c r="R844" s="272" t="s">
        <v>183</v>
      </c>
      <c r="S844" s="278"/>
      <c r="T844" s="275">
        <v>53143</v>
      </c>
      <c r="U844" s="279"/>
      <c r="V844" s="280">
        <v>43488</v>
      </c>
      <c r="W844" s="270"/>
      <c r="X844" s="47"/>
      <c r="Y844" s="47"/>
    </row>
    <row r="845" spans="1:25" x14ac:dyDescent="0.25">
      <c r="B845" s="255" t="s">
        <v>278</v>
      </c>
      <c r="C845" s="255"/>
      <c r="D845" s="271" t="s">
        <v>623</v>
      </c>
      <c r="E845" s="271"/>
      <c r="F845" s="271"/>
      <c r="G845" s="257" t="s">
        <v>624</v>
      </c>
      <c r="H845" s="258" t="s">
        <v>625</v>
      </c>
      <c r="I845" s="259"/>
      <c r="K845" s="272" t="s">
        <v>182</v>
      </c>
      <c r="L845" s="273"/>
      <c r="M845" s="274">
        <v>6078</v>
      </c>
      <c r="N845" s="275"/>
      <c r="O845" s="276">
        <v>0.94861111111111107</v>
      </c>
      <c r="P845" s="277">
        <v>43784</v>
      </c>
      <c r="Q845" s="266" t="s">
        <v>451</v>
      </c>
      <c r="R845" s="272" t="s">
        <v>182</v>
      </c>
      <c r="S845" s="278"/>
      <c r="T845" s="275">
        <v>6748</v>
      </c>
      <c r="U845" s="279"/>
      <c r="V845" s="280">
        <v>42871</v>
      </c>
      <c r="W845" s="270"/>
      <c r="X845" s="47"/>
      <c r="Y845" s="47"/>
    </row>
    <row r="846" spans="1:25" x14ac:dyDescent="0.25">
      <c r="B846" s="255" t="s">
        <v>277</v>
      </c>
      <c r="C846" s="255"/>
      <c r="D846" s="271" t="s">
        <v>626</v>
      </c>
      <c r="E846" s="271"/>
      <c r="F846" s="271"/>
      <c r="G846" s="257" t="s">
        <v>627</v>
      </c>
      <c r="H846" s="258" t="s">
        <v>628</v>
      </c>
      <c r="I846" s="259"/>
      <c r="K846" s="272" t="s">
        <v>2</v>
      </c>
      <c r="L846" s="273"/>
      <c r="M846" s="274">
        <v>11800</v>
      </c>
      <c r="N846" s="275"/>
      <c r="O846" s="276">
        <v>0.91666666666666663</v>
      </c>
      <c r="P846" s="277">
        <v>43784</v>
      </c>
      <c r="Q846" s="266" t="s">
        <v>451</v>
      </c>
      <c r="R846" s="272" t="s">
        <v>2</v>
      </c>
      <c r="S846" s="278"/>
      <c r="T846" s="275">
        <v>13307</v>
      </c>
      <c r="U846" s="279"/>
      <c r="V846" s="280">
        <v>43544</v>
      </c>
      <c r="W846" s="270"/>
      <c r="X846" s="47"/>
      <c r="Y846" s="47"/>
    </row>
    <row r="847" spans="1:25" x14ac:dyDescent="0.25">
      <c r="B847" s="255" t="s">
        <v>300</v>
      </c>
      <c r="C847" s="255"/>
      <c r="D847" s="271" t="s">
        <v>629</v>
      </c>
      <c r="E847" s="271"/>
      <c r="F847" s="271"/>
      <c r="G847" s="257" t="s">
        <v>630</v>
      </c>
      <c r="H847" s="258" t="s">
        <v>631</v>
      </c>
      <c r="I847" s="259"/>
      <c r="K847" s="272"/>
      <c r="L847" s="273"/>
      <c r="M847" s="274"/>
      <c r="N847" s="275"/>
      <c r="O847" s="281"/>
      <c r="P847" s="277"/>
      <c r="Q847" s="282"/>
      <c r="R847" s="283"/>
      <c r="S847" s="284"/>
      <c r="T847" s="285"/>
      <c r="U847" s="285"/>
      <c r="V847" s="286"/>
      <c r="W847" s="287"/>
      <c r="X847" s="47"/>
      <c r="Y847" s="47"/>
    </row>
    <row r="848" spans="1:25" x14ac:dyDescent="0.25">
      <c r="K848" s="272" t="s">
        <v>306</v>
      </c>
      <c r="L848" s="273"/>
      <c r="M848" s="274">
        <v>68863</v>
      </c>
      <c r="N848" s="275"/>
      <c r="O848" s="281">
        <v>0.81180555555555556</v>
      </c>
      <c r="P848" s="277">
        <v>43784</v>
      </c>
      <c r="Q848" s="266" t="s">
        <v>451</v>
      </c>
      <c r="R848" s="272" t="s">
        <v>306</v>
      </c>
      <c r="S848" s="278"/>
      <c r="T848" s="275">
        <v>90525</v>
      </c>
      <c r="U848" s="279"/>
      <c r="V848" s="280">
        <v>43495</v>
      </c>
      <c r="W848" s="270"/>
      <c r="X848" s="47"/>
      <c r="Y848" s="47"/>
    </row>
    <row r="849" spans="1:25" ht="15.75" thickBot="1" x14ac:dyDescent="0.3">
      <c r="K849" s="288" t="s">
        <v>469</v>
      </c>
      <c r="L849" s="289"/>
      <c r="M849" s="289"/>
      <c r="N849" s="289"/>
      <c r="O849" s="289"/>
      <c r="P849" s="290"/>
      <c r="Q849" s="291"/>
      <c r="R849" s="292" t="s">
        <v>470</v>
      </c>
      <c r="S849" s="293"/>
      <c r="T849" s="293"/>
      <c r="U849" s="293"/>
      <c r="V849" s="294"/>
      <c r="W849" s="295"/>
      <c r="X849" s="47"/>
      <c r="Y849" s="47"/>
    </row>
    <row r="850" spans="1:25" x14ac:dyDescent="0.25">
      <c r="Q850" s="64"/>
      <c r="R850" s="64"/>
      <c r="S850" s="64"/>
      <c r="T850" s="64"/>
      <c r="U850" s="64"/>
      <c r="V850" s="47"/>
      <c r="W850" s="47"/>
      <c r="X850" s="47"/>
      <c r="Y850" s="47"/>
    </row>
    <row r="851" spans="1:25" ht="15" customHeight="1" x14ac:dyDescent="0.25">
      <c r="A851" s="71" t="s">
        <v>511</v>
      </c>
      <c r="P851" s="163" t="s">
        <v>12</v>
      </c>
      <c r="Q851" s="163" t="s">
        <v>13</v>
      </c>
      <c r="R851" s="163" t="s">
        <v>14</v>
      </c>
      <c r="S851" s="163"/>
      <c r="T851" s="163" t="s">
        <v>15</v>
      </c>
      <c r="U851" s="163"/>
      <c r="V851" s="163" t="s">
        <v>16</v>
      </c>
      <c r="W851" s="163"/>
    </row>
    <row r="852" spans="1:25" ht="15" customHeight="1" x14ac:dyDescent="0.25">
      <c r="A852" s="72" t="s">
        <v>301</v>
      </c>
      <c r="K852" s="296" t="s">
        <v>17</v>
      </c>
      <c r="L852" s="297"/>
      <c r="M852" s="298" t="s">
        <v>18</v>
      </c>
      <c r="N852" s="298"/>
      <c r="O852" s="298"/>
      <c r="P852" s="299">
        <v>13</v>
      </c>
      <c r="Q852" s="300">
        <v>13</v>
      </c>
      <c r="R852" s="301">
        <v>837.9</v>
      </c>
      <c r="S852" s="301"/>
      <c r="T852" s="302">
        <v>14.81</v>
      </c>
      <c r="U852" s="302"/>
      <c r="V852" s="303" t="s">
        <v>632</v>
      </c>
      <c r="W852" s="163"/>
    </row>
    <row r="853" spans="1:25" ht="15" customHeight="1" x14ac:dyDescent="0.25">
      <c r="K853" s="304"/>
      <c r="L853" s="305"/>
      <c r="M853" s="47" t="s">
        <v>151</v>
      </c>
      <c r="P853" s="306">
        <v>33</v>
      </c>
      <c r="Q853" s="307">
        <v>26</v>
      </c>
      <c r="R853" s="308">
        <v>768.77</v>
      </c>
      <c r="S853" s="308"/>
      <c r="T853" s="309">
        <v>17.41</v>
      </c>
      <c r="U853" s="309"/>
      <c r="V853" s="310" t="s">
        <v>633</v>
      </c>
      <c r="W853" s="163"/>
    </row>
    <row r="854" spans="1:25" ht="15" customHeight="1" x14ac:dyDescent="0.25">
      <c r="K854" s="311"/>
      <c r="L854" s="312"/>
      <c r="M854" s="313" t="s">
        <v>19</v>
      </c>
      <c r="N854" s="313"/>
      <c r="O854" s="313"/>
      <c r="P854" s="314">
        <v>166</v>
      </c>
      <c r="Q854" s="315">
        <v>151</v>
      </c>
      <c r="R854" s="316">
        <v>576.35</v>
      </c>
      <c r="S854" s="316"/>
      <c r="T854" s="317">
        <v>17.420000000000002</v>
      </c>
      <c r="U854" s="317"/>
      <c r="V854" s="318" t="s">
        <v>341</v>
      </c>
      <c r="W854" s="163"/>
    </row>
    <row r="855" spans="1:25" ht="15" customHeight="1" x14ac:dyDescent="0.25">
      <c r="K855" s="296" t="s">
        <v>20</v>
      </c>
      <c r="L855" s="305"/>
      <c r="M855" s="47" t="s">
        <v>21</v>
      </c>
      <c r="P855" s="306">
        <v>9</v>
      </c>
      <c r="Q855" s="307">
        <v>192</v>
      </c>
      <c r="R855" s="308">
        <v>789.19</v>
      </c>
      <c r="S855" s="308"/>
      <c r="T855" s="309">
        <v>22.02</v>
      </c>
      <c r="U855" s="309"/>
      <c r="V855" s="310" t="s">
        <v>341</v>
      </c>
      <c r="W855" s="163"/>
    </row>
    <row r="856" spans="1:25" ht="15" customHeight="1" x14ac:dyDescent="0.25">
      <c r="K856" s="304"/>
      <c r="L856" s="305"/>
      <c r="M856" s="153" t="s">
        <v>22</v>
      </c>
      <c r="N856" s="153"/>
      <c r="O856" s="153"/>
      <c r="P856" s="319">
        <v>236</v>
      </c>
      <c r="Q856" s="320">
        <v>339</v>
      </c>
      <c r="R856" s="321">
        <v>695.15</v>
      </c>
      <c r="S856" s="321"/>
      <c r="T856" s="322">
        <v>70.8</v>
      </c>
      <c r="U856" s="322"/>
      <c r="V856" s="323" t="s">
        <v>341</v>
      </c>
      <c r="W856" s="163"/>
    </row>
    <row r="857" spans="1:25" ht="15" customHeight="1" x14ac:dyDescent="0.25">
      <c r="K857" s="304"/>
      <c r="L857" s="305"/>
      <c r="M857" s="47" t="s">
        <v>23</v>
      </c>
      <c r="P857" s="306">
        <v>349</v>
      </c>
      <c r="Q857" s="307">
        <v>349</v>
      </c>
      <c r="R857" s="308" t="s">
        <v>341</v>
      </c>
      <c r="S857" s="308"/>
      <c r="T857" s="309">
        <v>58.09</v>
      </c>
      <c r="U857" s="309"/>
      <c r="V857" s="310" t="s">
        <v>341</v>
      </c>
      <c r="W857" s="163"/>
    </row>
    <row r="858" spans="1:25" ht="15" customHeight="1" x14ac:dyDescent="0.25">
      <c r="K858" s="304"/>
      <c r="L858" s="305"/>
      <c r="M858" s="153" t="s">
        <v>24</v>
      </c>
      <c r="N858" s="153"/>
      <c r="O858" s="153"/>
      <c r="P858" s="319">
        <v>357</v>
      </c>
      <c r="Q858" s="320">
        <v>372</v>
      </c>
      <c r="R858" s="321" t="s">
        <v>341</v>
      </c>
      <c r="S858" s="321"/>
      <c r="T858" s="322">
        <v>73.33</v>
      </c>
      <c r="U858" s="322"/>
      <c r="V858" s="323" t="s">
        <v>341</v>
      </c>
      <c r="W858" s="163"/>
    </row>
    <row r="859" spans="1:25" ht="15" customHeight="1" x14ac:dyDescent="0.25">
      <c r="K859" s="296" t="s">
        <v>186</v>
      </c>
      <c r="L859" s="297"/>
      <c r="M859" s="89" t="s">
        <v>184</v>
      </c>
      <c r="N859" s="89"/>
      <c r="O859" s="89"/>
      <c r="P859" s="324">
        <v>6</v>
      </c>
      <c r="Q859" s="325">
        <v>78</v>
      </c>
      <c r="R859" s="326">
        <v>788.77</v>
      </c>
      <c r="S859" s="326"/>
      <c r="T859" s="327">
        <v>17.100000000000001</v>
      </c>
      <c r="U859" s="327"/>
      <c r="V859" s="328" t="s">
        <v>341</v>
      </c>
      <c r="W859" s="163"/>
    </row>
    <row r="860" spans="1:25" ht="15" customHeight="1" x14ac:dyDescent="0.25">
      <c r="K860" s="311"/>
      <c r="L860" s="312"/>
      <c r="M860" s="313" t="s">
        <v>185</v>
      </c>
      <c r="N860" s="313"/>
      <c r="O860" s="313"/>
      <c r="P860" s="314">
        <v>100</v>
      </c>
      <c r="Q860" s="315">
        <v>100</v>
      </c>
      <c r="R860" s="316">
        <v>738.65</v>
      </c>
      <c r="S860" s="316"/>
      <c r="T860" s="317">
        <v>18.77</v>
      </c>
      <c r="U860" s="317"/>
      <c r="V860" s="318" t="s">
        <v>341</v>
      </c>
      <c r="W860" s="163"/>
    </row>
    <row r="861" spans="1:25" ht="15" customHeight="1" x14ac:dyDescent="0.25">
      <c r="K861" s="304" t="s">
        <v>25</v>
      </c>
      <c r="L861" s="305"/>
      <c r="M861" s="47" t="s">
        <v>26</v>
      </c>
      <c r="P861" s="306">
        <v>300</v>
      </c>
      <c r="Q861" s="307">
        <v>629</v>
      </c>
      <c r="R861" s="308">
        <v>628.91999999999996</v>
      </c>
      <c r="S861" s="308"/>
      <c r="T861" s="309">
        <v>19.39</v>
      </c>
      <c r="U861" s="309"/>
      <c r="V861" s="310" t="s">
        <v>341</v>
      </c>
      <c r="W861" s="163"/>
    </row>
    <row r="862" spans="1:25" ht="15" customHeight="1" x14ac:dyDescent="0.25">
      <c r="K862" s="304"/>
      <c r="L862" s="305"/>
      <c r="M862" s="153" t="s">
        <v>27</v>
      </c>
      <c r="N862" s="153"/>
      <c r="O862" s="153"/>
      <c r="P862" s="319">
        <v>1325</v>
      </c>
      <c r="Q862" s="320">
        <v>1325</v>
      </c>
      <c r="R862" s="321">
        <v>500.44</v>
      </c>
      <c r="S862" s="321"/>
      <c r="T862" s="322">
        <v>13.74</v>
      </c>
      <c r="U862" s="322"/>
      <c r="V862" s="323" t="s">
        <v>341</v>
      </c>
      <c r="W862" s="163"/>
    </row>
    <row r="863" spans="1:25" ht="15" customHeight="1" x14ac:dyDescent="0.25">
      <c r="K863" s="304"/>
      <c r="L863" s="305"/>
      <c r="M863" s="47" t="s">
        <v>28</v>
      </c>
      <c r="P863" s="306">
        <v>1366</v>
      </c>
      <c r="Q863" s="307">
        <v>1374</v>
      </c>
      <c r="R863" s="308">
        <v>430.44</v>
      </c>
      <c r="S863" s="308"/>
      <c r="T863" s="309">
        <v>64.87</v>
      </c>
      <c r="U863" s="309"/>
      <c r="V863" s="310" t="s">
        <v>341</v>
      </c>
      <c r="W863" s="163"/>
    </row>
    <row r="864" spans="1:25" ht="15" customHeight="1" x14ac:dyDescent="0.25">
      <c r="K864" s="311"/>
      <c r="L864" s="312"/>
      <c r="M864" s="313" t="s">
        <v>29</v>
      </c>
      <c r="N864" s="313"/>
      <c r="O864" s="313"/>
      <c r="P864" s="314">
        <v>1734</v>
      </c>
      <c r="Q864" s="315">
        <v>2005</v>
      </c>
      <c r="R864" s="321">
        <v>392.45</v>
      </c>
      <c r="S864" s="316"/>
      <c r="T864" s="317">
        <v>16.260000000000002</v>
      </c>
      <c r="U864" s="317"/>
      <c r="V864" s="318" t="s">
        <v>341</v>
      </c>
      <c r="W864" s="163"/>
    </row>
    <row r="865" spans="11:23" ht="15" customHeight="1" x14ac:dyDescent="0.25">
      <c r="K865" s="296" t="s">
        <v>30</v>
      </c>
      <c r="L865" s="297"/>
      <c r="M865" s="89" t="s">
        <v>31</v>
      </c>
      <c r="N865" s="89"/>
      <c r="O865" s="89"/>
      <c r="P865" s="324">
        <v>57</v>
      </c>
      <c r="Q865" s="325">
        <v>34</v>
      </c>
      <c r="R865" s="326">
        <v>841.21</v>
      </c>
      <c r="S865" s="326"/>
      <c r="T865" s="327">
        <v>34.729999999999997</v>
      </c>
      <c r="U865" s="327"/>
      <c r="V865" s="328" t="s">
        <v>341</v>
      </c>
      <c r="W865" s="163"/>
    </row>
    <row r="866" spans="11:23" ht="15" customHeight="1" x14ac:dyDescent="0.25">
      <c r="K866" s="304"/>
      <c r="L866" s="305"/>
      <c r="M866" s="153" t="s">
        <v>32</v>
      </c>
      <c r="N866" s="153"/>
      <c r="O866" s="153"/>
      <c r="P866" s="319">
        <v>77</v>
      </c>
      <c r="Q866" s="320">
        <v>77</v>
      </c>
      <c r="R866" s="321" t="s">
        <v>341</v>
      </c>
      <c r="S866" s="321"/>
      <c r="T866" s="322">
        <v>84.38</v>
      </c>
      <c r="U866" s="322"/>
      <c r="V866" s="323" t="s">
        <v>341</v>
      </c>
      <c r="W866" s="163"/>
    </row>
    <row r="867" spans="11:23" ht="15" customHeight="1" x14ac:dyDescent="0.25">
      <c r="K867" s="311"/>
      <c r="L867" s="312"/>
      <c r="M867" s="78" t="s">
        <v>33</v>
      </c>
      <c r="N867" s="78"/>
      <c r="O867" s="78"/>
      <c r="P867" s="329">
        <v>75</v>
      </c>
      <c r="Q867" s="330">
        <v>70</v>
      </c>
      <c r="R867" s="308" t="s">
        <v>341</v>
      </c>
      <c r="S867" s="331"/>
      <c r="T867" s="332">
        <v>94.91</v>
      </c>
      <c r="U867" s="332"/>
      <c r="V867" s="333" t="s">
        <v>341</v>
      </c>
      <c r="W867" s="163"/>
    </row>
    <row r="868" spans="11:23" ht="15" customHeight="1" x14ac:dyDescent="0.25">
      <c r="K868" s="334" t="s">
        <v>34</v>
      </c>
      <c r="L868" s="335"/>
      <c r="M868" s="89" t="s">
        <v>35</v>
      </c>
      <c r="N868" s="89"/>
      <c r="O868" s="89"/>
      <c r="P868" s="324">
        <v>77</v>
      </c>
      <c r="Q868" s="325">
        <v>145</v>
      </c>
      <c r="R868" s="326">
        <v>904.16</v>
      </c>
      <c r="S868" s="326"/>
      <c r="T868" s="327">
        <v>25.11</v>
      </c>
      <c r="U868" s="327"/>
      <c r="V868" s="328" t="s">
        <v>341</v>
      </c>
      <c r="W868" s="163"/>
    </row>
    <row r="869" spans="11:23" ht="15" customHeight="1" x14ac:dyDescent="0.25">
      <c r="K869" s="336"/>
      <c r="L869" s="106"/>
      <c r="M869" s="153" t="s">
        <v>36</v>
      </c>
      <c r="N869" s="153"/>
      <c r="O869" s="153"/>
      <c r="P869" s="319">
        <v>157</v>
      </c>
      <c r="Q869" s="320">
        <v>158</v>
      </c>
      <c r="R869" s="321" t="s">
        <v>341</v>
      </c>
      <c r="S869" s="321"/>
      <c r="T869" s="322">
        <v>94.24</v>
      </c>
      <c r="U869" s="322"/>
      <c r="V869" s="323" t="s">
        <v>341</v>
      </c>
      <c r="W869" s="163"/>
    </row>
    <row r="870" spans="11:23" ht="15" customHeight="1" x14ac:dyDescent="0.25">
      <c r="K870" s="336"/>
      <c r="L870" s="106"/>
      <c r="M870" s="47" t="s">
        <v>579</v>
      </c>
      <c r="P870" s="306">
        <v>259</v>
      </c>
      <c r="Q870" s="307">
        <v>251</v>
      </c>
      <c r="R870" s="308" t="s">
        <v>341</v>
      </c>
      <c r="S870" s="308"/>
      <c r="T870" s="309">
        <v>75.040000000000006</v>
      </c>
      <c r="U870" s="309"/>
      <c r="V870" s="310" t="s">
        <v>341</v>
      </c>
      <c r="W870" s="163"/>
    </row>
    <row r="871" spans="11:23" ht="15" customHeight="1" x14ac:dyDescent="0.25">
      <c r="K871" s="336"/>
      <c r="L871" s="106"/>
      <c r="M871" s="153" t="s">
        <v>38</v>
      </c>
      <c r="N871" s="153"/>
      <c r="O871" s="153"/>
      <c r="P871" s="319">
        <v>715</v>
      </c>
      <c r="Q871" s="320">
        <v>463</v>
      </c>
      <c r="R871" s="321">
        <v>754.12</v>
      </c>
      <c r="S871" s="321"/>
      <c r="T871" s="322">
        <v>14.74</v>
      </c>
      <c r="U871" s="322"/>
      <c r="V871" s="323" t="s">
        <v>341</v>
      </c>
      <c r="W871" s="163"/>
    </row>
    <row r="872" spans="11:23" ht="15" customHeight="1" x14ac:dyDescent="0.25">
      <c r="K872" s="336"/>
      <c r="L872" s="106"/>
      <c r="M872" s="47" t="s">
        <v>39</v>
      </c>
      <c r="P872" s="306">
        <v>726</v>
      </c>
      <c r="Q872" s="307">
        <v>872</v>
      </c>
      <c r="R872" s="308">
        <v>657.64</v>
      </c>
      <c r="S872" s="308"/>
      <c r="T872" s="309">
        <v>29.5</v>
      </c>
      <c r="U872" s="309"/>
      <c r="V872" s="310" t="s">
        <v>341</v>
      </c>
      <c r="W872" s="163"/>
    </row>
    <row r="873" spans="11:23" ht="15" customHeight="1" x14ac:dyDescent="0.25">
      <c r="K873" s="336"/>
      <c r="L873" s="106"/>
      <c r="M873" s="153" t="s">
        <v>40</v>
      </c>
      <c r="N873" s="153"/>
      <c r="O873" s="153"/>
      <c r="P873" s="319">
        <v>867</v>
      </c>
      <c r="Q873" s="320">
        <v>971</v>
      </c>
      <c r="R873" s="321">
        <v>621.01</v>
      </c>
      <c r="S873" s="321"/>
      <c r="T873" s="322">
        <v>62.37</v>
      </c>
      <c r="U873" s="322"/>
      <c r="V873" s="323" t="s">
        <v>341</v>
      </c>
      <c r="W873" s="163"/>
    </row>
    <row r="874" spans="11:23" ht="15" customHeight="1" x14ac:dyDescent="0.25">
      <c r="K874" s="336"/>
      <c r="L874" s="106"/>
      <c r="M874" s="47" t="s">
        <v>41</v>
      </c>
      <c r="P874" s="306">
        <v>1035</v>
      </c>
      <c r="Q874" s="307">
        <v>1018</v>
      </c>
      <c r="R874" s="308" t="s">
        <v>341</v>
      </c>
      <c r="S874" s="308"/>
      <c r="T874" s="309">
        <v>40.67</v>
      </c>
      <c r="U874" s="309"/>
      <c r="V874" s="310" t="s">
        <v>634</v>
      </c>
      <c r="W874" s="163"/>
    </row>
    <row r="875" spans="11:23" ht="15" customHeight="1" x14ac:dyDescent="0.25">
      <c r="K875" s="336"/>
      <c r="L875" s="106"/>
      <c r="M875" s="153" t="s">
        <v>42</v>
      </c>
      <c r="N875" s="153"/>
      <c r="O875" s="153"/>
      <c r="P875" s="319">
        <v>1018</v>
      </c>
      <c r="Q875" s="320">
        <v>1018</v>
      </c>
      <c r="R875" s="321" t="s">
        <v>341</v>
      </c>
      <c r="S875" s="321"/>
      <c r="T875" s="322">
        <v>57.02</v>
      </c>
      <c r="U875" s="322"/>
      <c r="V875" s="323" t="s">
        <v>341</v>
      </c>
      <c r="W875" s="163"/>
    </row>
    <row r="876" spans="11:23" ht="15" customHeight="1" x14ac:dyDescent="0.25">
      <c r="K876" s="336"/>
      <c r="L876" s="106"/>
      <c r="M876" s="47" t="s">
        <v>43</v>
      </c>
      <c r="P876" s="306">
        <v>1159</v>
      </c>
      <c r="Q876" s="307">
        <v>1317</v>
      </c>
      <c r="R876" s="308">
        <v>494.13</v>
      </c>
      <c r="S876" s="308"/>
      <c r="T876" s="309">
        <v>45.41</v>
      </c>
      <c r="U876" s="309"/>
      <c r="V876" s="310" t="s">
        <v>341</v>
      </c>
      <c r="W876" s="163"/>
    </row>
    <row r="877" spans="11:23" ht="15" customHeight="1" x14ac:dyDescent="0.25">
      <c r="K877" s="336"/>
      <c r="L877" s="106"/>
      <c r="M877" s="153" t="s">
        <v>44</v>
      </c>
      <c r="N877" s="153"/>
      <c r="O877" s="153"/>
      <c r="P877" s="319">
        <v>1258</v>
      </c>
      <c r="Q877" s="320">
        <v>1065</v>
      </c>
      <c r="R877" s="321">
        <v>466.55</v>
      </c>
      <c r="S877" s="321"/>
      <c r="T877" s="322">
        <v>60.96</v>
      </c>
      <c r="U877" s="322"/>
      <c r="V877" s="323" t="s">
        <v>341</v>
      </c>
      <c r="W877" s="163"/>
    </row>
    <row r="878" spans="11:23" ht="15" customHeight="1" x14ac:dyDescent="0.25">
      <c r="K878" s="336"/>
      <c r="L878" s="106"/>
      <c r="M878" s="47" t="s">
        <v>45</v>
      </c>
      <c r="P878" s="306">
        <v>1466</v>
      </c>
      <c r="Q878" s="307">
        <v>1393</v>
      </c>
      <c r="R878" s="308">
        <v>433.11</v>
      </c>
      <c r="S878" s="308"/>
      <c r="T878" s="309">
        <v>20.97</v>
      </c>
      <c r="U878" s="309"/>
      <c r="V878" s="310" t="s">
        <v>341</v>
      </c>
      <c r="W878" s="163"/>
    </row>
    <row r="879" spans="11:23" ht="15" customHeight="1" x14ac:dyDescent="0.25">
      <c r="K879" s="337"/>
      <c r="L879" s="111"/>
      <c r="M879" s="153" t="s">
        <v>46</v>
      </c>
      <c r="N879" s="153"/>
      <c r="O879" s="153"/>
      <c r="P879" s="319">
        <v>1350</v>
      </c>
      <c r="Q879" s="320">
        <v>1198</v>
      </c>
      <c r="R879" s="321">
        <v>375.51</v>
      </c>
      <c r="S879" s="321"/>
      <c r="T879" s="322">
        <v>17.73</v>
      </c>
      <c r="U879" s="322"/>
      <c r="V879" s="323" t="s">
        <v>341</v>
      </c>
      <c r="W879" s="163"/>
    </row>
    <row r="880" spans="11:23" ht="15" customHeight="1" x14ac:dyDescent="0.25">
      <c r="K880" s="296" t="s">
        <v>187</v>
      </c>
      <c r="L880" s="297"/>
      <c r="M880" s="89" t="s">
        <v>155</v>
      </c>
      <c r="N880" s="89"/>
      <c r="O880" s="89"/>
      <c r="P880" s="324">
        <v>114</v>
      </c>
      <c r="Q880" s="325">
        <v>121</v>
      </c>
      <c r="R880" s="326" t="s">
        <v>341</v>
      </c>
      <c r="S880" s="326"/>
      <c r="T880" s="327">
        <v>84.25</v>
      </c>
      <c r="U880" s="327"/>
      <c r="V880" s="328" t="s">
        <v>635</v>
      </c>
      <c r="W880" s="163"/>
    </row>
    <row r="881" spans="11:23" ht="15" customHeight="1" x14ac:dyDescent="0.25">
      <c r="K881" s="311"/>
      <c r="L881" s="312"/>
      <c r="M881" s="313" t="s">
        <v>156</v>
      </c>
      <c r="N881" s="313"/>
      <c r="O881" s="313"/>
      <c r="P881" s="314">
        <v>134</v>
      </c>
      <c r="Q881" s="315">
        <v>114</v>
      </c>
      <c r="R881" s="316" t="s">
        <v>341</v>
      </c>
      <c r="S881" s="316"/>
      <c r="T881" s="317">
        <v>85.37</v>
      </c>
      <c r="U881" s="317"/>
      <c r="V881" s="318" t="s">
        <v>341</v>
      </c>
      <c r="W881" s="163"/>
    </row>
    <row r="882" spans="11:23" ht="15" customHeight="1" x14ac:dyDescent="0.25">
      <c r="K882" s="296" t="s">
        <v>188</v>
      </c>
      <c r="L882" s="297"/>
      <c r="M882" s="47" t="s">
        <v>157</v>
      </c>
      <c r="P882" s="306">
        <v>87</v>
      </c>
      <c r="Q882" s="307">
        <v>110</v>
      </c>
      <c r="R882" s="308">
        <v>476.61</v>
      </c>
      <c r="S882" s="308"/>
      <c r="T882" s="309">
        <v>79.72</v>
      </c>
      <c r="U882" s="309"/>
      <c r="V882" s="310" t="s">
        <v>636</v>
      </c>
      <c r="W882" s="163"/>
    </row>
    <row r="883" spans="11:23" ht="15" customHeight="1" x14ac:dyDescent="0.25">
      <c r="K883" s="304"/>
      <c r="L883" s="305"/>
      <c r="M883" s="153" t="s">
        <v>158</v>
      </c>
      <c r="N883" s="153"/>
      <c r="O883" s="153"/>
      <c r="P883" s="319">
        <v>119</v>
      </c>
      <c r="Q883" s="320">
        <v>91</v>
      </c>
      <c r="R883" s="321">
        <v>447.33</v>
      </c>
      <c r="S883" s="321"/>
      <c r="T883" s="322">
        <v>65.28</v>
      </c>
      <c r="U883" s="322"/>
      <c r="V883" s="323" t="s">
        <v>635</v>
      </c>
      <c r="W883" s="163"/>
    </row>
    <row r="884" spans="11:23" ht="15" customHeight="1" x14ac:dyDescent="0.25">
      <c r="K884" s="311"/>
      <c r="L884" s="312"/>
      <c r="M884" s="78" t="s">
        <v>159</v>
      </c>
      <c r="N884" s="78"/>
      <c r="O884" s="78"/>
      <c r="P884" s="329">
        <v>100</v>
      </c>
      <c r="Q884" s="330">
        <v>87</v>
      </c>
      <c r="R884" s="308" t="s">
        <v>341</v>
      </c>
      <c r="S884" s="331"/>
      <c r="T884" s="332">
        <v>100</v>
      </c>
      <c r="U884" s="332"/>
      <c r="V884" s="333" t="s">
        <v>637</v>
      </c>
      <c r="W884" s="163"/>
    </row>
    <row r="885" spans="11:23" ht="15" customHeight="1" x14ac:dyDescent="0.25">
      <c r="K885" s="338" t="s">
        <v>189</v>
      </c>
      <c r="L885" s="297"/>
      <c r="M885" s="339" t="s">
        <v>160</v>
      </c>
      <c r="N885" s="339"/>
      <c r="O885" s="298"/>
      <c r="P885" s="299">
        <v>55</v>
      </c>
      <c r="Q885" s="300">
        <v>53</v>
      </c>
      <c r="R885" s="301">
        <v>577.78</v>
      </c>
      <c r="S885" s="301"/>
      <c r="T885" s="302">
        <v>11.85</v>
      </c>
      <c r="U885" s="302"/>
      <c r="V885" s="303" t="s">
        <v>341</v>
      </c>
      <c r="W885" s="163"/>
    </row>
    <row r="886" spans="11:23" ht="15" customHeight="1" x14ac:dyDescent="0.25">
      <c r="K886" s="296" t="s">
        <v>47</v>
      </c>
      <c r="L886" s="297"/>
      <c r="M886" s="89" t="s">
        <v>48</v>
      </c>
      <c r="N886" s="89"/>
      <c r="O886" s="89"/>
      <c r="P886" s="324">
        <v>27</v>
      </c>
      <c r="Q886" s="325">
        <v>28</v>
      </c>
      <c r="R886" s="326" t="s">
        <v>341</v>
      </c>
      <c r="S886" s="326"/>
      <c r="T886" s="327">
        <v>88.64</v>
      </c>
      <c r="U886" s="327"/>
      <c r="V886" s="328" t="s">
        <v>341</v>
      </c>
      <c r="W886" s="163"/>
    </row>
    <row r="887" spans="11:23" ht="15" customHeight="1" x14ac:dyDescent="0.25">
      <c r="K887" s="311"/>
      <c r="L887" s="305"/>
      <c r="M887" s="153" t="s">
        <v>49</v>
      </c>
      <c r="N887" s="153"/>
      <c r="O887" s="153"/>
      <c r="P887" s="319">
        <v>28</v>
      </c>
      <c r="Q887" s="320">
        <v>24</v>
      </c>
      <c r="R887" s="321" t="s">
        <v>341</v>
      </c>
      <c r="S887" s="321"/>
      <c r="T887" s="322">
        <v>57.52</v>
      </c>
      <c r="U887" s="322"/>
      <c r="V887" s="323" t="s">
        <v>341</v>
      </c>
      <c r="W887" s="163"/>
    </row>
    <row r="888" spans="11:23" ht="15" customHeight="1" x14ac:dyDescent="0.25">
      <c r="K888" s="296" t="s">
        <v>50</v>
      </c>
      <c r="L888" s="297"/>
      <c r="M888" s="89" t="s">
        <v>51</v>
      </c>
      <c r="N888" s="89"/>
      <c r="O888" s="89"/>
      <c r="P888" s="324">
        <v>17</v>
      </c>
      <c r="Q888" s="325">
        <v>19</v>
      </c>
      <c r="R888" s="326" t="s">
        <v>341</v>
      </c>
      <c r="S888" s="326"/>
      <c r="T888" s="327">
        <v>69.150000000000006</v>
      </c>
      <c r="U888" s="327"/>
      <c r="V888" s="328" t="s">
        <v>341</v>
      </c>
      <c r="W888" s="163"/>
    </row>
    <row r="889" spans="11:23" ht="15" customHeight="1" x14ac:dyDescent="0.25">
      <c r="K889" s="311"/>
      <c r="L889" s="312"/>
      <c r="M889" s="313" t="s">
        <v>52</v>
      </c>
      <c r="N889" s="313"/>
      <c r="O889" s="313"/>
      <c r="P889" s="314">
        <v>11</v>
      </c>
      <c r="Q889" s="315">
        <v>45</v>
      </c>
      <c r="R889" s="316">
        <v>252.16</v>
      </c>
      <c r="S889" s="316"/>
      <c r="T889" s="317">
        <v>38.44</v>
      </c>
      <c r="U889" s="317"/>
      <c r="V889" s="318" t="s">
        <v>341</v>
      </c>
      <c r="W889" s="163"/>
    </row>
    <row r="890" spans="11:23" ht="15" customHeight="1" x14ac:dyDescent="0.25">
      <c r="K890" s="334" t="s">
        <v>53</v>
      </c>
      <c r="L890" s="335"/>
      <c r="M890" s="89" t="s">
        <v>54</v>
      </c>
      <c r="N890" s="89"/>
      <c r="O890" s="89"/>
      <c r="P890" s="324">
        <v>58</v>
      </c>
      <c r="Q890" s="325">
        <v>53</v>
      </c>
      <c r="R890" s="326" t="s">
        <v>341</v>
      </c>
      <c r="S890" s="326"/>
      <c r="T890" s="327">
        <v>-910.28</v>
      </c>
      <c r="U890" s="327"/>
      <c r="V890" s="328" t="s">
        <v>638</v>
      </c>
      <c r="W890" s="163"/>
    </row>
    <row r="891" spans="11:23" ht="15" customHeight="1" x14ac:dyDescent="0.25">
      <c r="K891" s="336"/>
      <c r="L891" s="106"/>
      <c r="M891" s="153" t="s">
        <v>152</v>
      </c>
      <c r="N891" s="153"/>
      <c r="O891" s="153"/>
      <c r="P891" s="319">
        <v>161</v>
      </c>
      <c r="Q891" s="320">
        <v>159</v>
      </c>
      <c r="R891" s="321" t="s">
        <v>341</v>
      </c>
      <c r="S891" s="321"/>
      <c r="T891" s="322">
        <v>50.16</v>
      </c>
      <c r="U891" s="322"/>
      <c r="V891" s="323" t="s">
        <v>341</v>
      </c>
      <c r="W891" s="163"/>
    </row>
    <row r="892" spans="11:23" ht="15" customHeight="1" x14ac:dyDescent="0.25">
      <c r="K892" s="336"/>
      <c r="L892" s="106"/>
      <c r="M892" s="47" t="s">
        <v>55</v>
      </c>
      <c r="P892" s="306">
        <v>139</v>
      </c>
      <c r="Q892" s="307">
        <v>153</v>
      </c>
      <c r="R892" s="308" t="s">
        <v>341</v>
      </c>
      <c r="S892" s="308"/>
      <c r="T892" s="309">
        <v>63.06</v>
      </c>
      <c r="U892" s="309"/>
      <c r="V892" s="310" t="s">
        <v>639</v>
      </c>
      <c r="W892" s="163"/>
    </row>
    <row r="893" spans="11:23" ht="15" customHeight="1" x14ac:dyDescent="0.25">
      <c r="K893" s="337"/>
      <c r="L893" s="111"/>
      <c r="M893" s="313" t="s">
        <v>56</v>
      </c>
      <c r="N893" s="313"/>
      <c r="O893" s="313"/>
      <c r="P893" s="314">
        <v>179</v>
      </c>
      <c r="Q893" s="315">
        <v>169</v>
      </c>
      <c r="R893" s="316" t="s">
        <v>341</v>
      </c>
      <c r="S893" s="316"/>
      <c r="T893" s="317">
        <v>-32.42</v>
      </c>
      <c r="U893" s="317"/>
      <c r="V893" s="318" t="s">
        <v>341</v>
      </c>
      <c r="W893" s="163"/>
    </row>
    <row r="894" spans="11:23" ht="15" customHeight="1" x14ac:dyDescent="0.25">
      <c r="P894" s="340"/>
    </row>
    <row r="895" spans="11:23" ht="15" customHeight="1" x14ac:dyDescent="0.25">
      <c r="P895" s="340"/>
    </row>
    <row r="896" spans="11:23" ht="15" customHeight="1" x14ac:dyDescent="0.25">
      <c r="P896" s="340"/>
    </row>
    <row r="897" spans="1:23" ht="15" customHeight="1" x14ac:dyDescent="0.25">
      <c r="P897" s="340"/>
    </row>
    <row r="898" spans="1:23" ht="15" customHeight="1" x14ac:dyDescent="0.25">
      <c r="P898" s="340"/>
    </row>
    <row r="899" spans="1:23" ht="15" customHeight="1" x14ac:dyDescent="0.25">
      <c r="P899" s="340"/>
    </row>
    <row r="900" spans="1:23" ht="15" customHeight="1" x14ac:dyDescent="0.25">
      <c r="A900" s="72" t="s">
        <v>302</v>
      </c>
      <c r="K900" s="341" t="s">
        <v>57</v>
      </c>
      <c r="L900" s="342"/>
      <c r="M900" s="343" t="s">
        <v>58</v>
      </c>
      <c r="N900" s="343"/>
      <c r="O900" s="343"/>
      <c r="P900" s="344">
        <v>14</v>
      </c>
      <c r="Q900" s="345">
        <v>14</v>
      </c>
      <c r="R900" s="346">
        <v>743.1</v>
      </c>
      <c r="S900" s="346"/>
      <c r="T900" s="347">
        <v>67.94</v>
      </c>
      <c r="U900" s="347"/>
      <c r="V900" s="348" t="s">
        <v>341</v>
      </c>
      <c r="W900" s="163"/>
    </row>
    <row r="901" spans="1:23" ht="15" customHeight="1" x14ac:dyDescent="0.25">
      <c r="K901" s="88" t="s">
        <v>59</v>
      </c>
      <c r="L901" s="89"/>
      <c r="M901" s="89" t="s">
        <v>60</v>
      </c>
      <c r="N901" s="89"/>
      <c r="O901" s="89"/>
      <c r="P901" s="324">
        <v>15</v>
      </c>
      <c r="Q901" s="325">
        <v>15</v>
      </c>
      <c r="R901" s="326">
        <v>734.42</v>
      </c>
      <c r="S901" s="326"/>
      <c r="T901" s="327">
        <v>69.86</v>
      </c>
      <c r="U901" s="327"/>
      <c r="V901" s="328" t="s">
        <v>341</v>
      </c>
      <c r="W901" s="163"/>
    </row>
    <row r="902" spans="1:23" ht="15" customHeight="1" x14ac:dyDescent="0.25">
      <c r="K902" s="349" t="s">
        <v>61</v>
      </c>
      <c r="L902" s="335"/>
      <c r="M902" s="298" t="s">
        <v>161</v>
      </c>
      <c r="N902" s="298"/>
      <c r="O902" s="298"/>
      <c r="P902" s="299">
        <v>9</v>
      </c>
      <c r="Q902" s="300">
        <v>9</v>
      </c>
      <c r="R902" s="301">
        <v>769.09</v>
      </c>
      <c r="S902" s="301"/>
      <c r="T902" s="302">
        <v>0</v>
      </c>
      <c r="U902" s="302"/>
      <c r="V902" s="303" t="s">
        <v>341</v>
      </c>
      <c r="W902" s="163"/>
    </row>
    <row r="903" spans="1:23" ht="15" customHeight="1" x14ac:dyDescent="0.25">
      <c r="K903" s="107"/>
      <c r="L903" s="106"/>
      <c r="M903" s="47" t="s">
        <v>62</v>
      </c>
      <c r="P903" s="306">
        <v>0</v>
      </c>
      <c r="Q903" s="307">
        <v>0</v>
      </c>
      <c r="R903" s="308">
        <v>0</v>
      </c>
      <c r="S903" s="308"/>
      <c r="T903" s="309">
        <v>0</v>
      </c>
      <c r="U903" s="309"/>
      <c r="V903" s="310" t="s">
        <v>341</v>
      </c>
      <c r="W903" s="163"/>
    </row>
    <row r="904" spans="1:23" ht="15" customHeight="1" x14ac:dyDescent="0.25">
      <c r="K904" s="107"/>
      <c r="L904" s="106"/>
      <c r="M904" s="153" t="s">
        <v>63</v>
      </c>
      <c r="N904" s="153"/>
      <c r="O904" s="153"/>
      <c r="P904" s="319">
        <v>148</v>
      </c>
      <c r="Q904" s="320">
        <v>40</v>
      </c>
      <c r="R904" s="321">
        <v>446.91</v>
      </c>
      <c r="S904" s="321"/>
      <c r="T904" s="322">
        <v>51.5</v>
      </c>
      <c r="U904" s="322"/>
      <c r="V904" s="323" t="s">
        <v>640</v>
      </c>
      <c r="W904" s="163"/>
    </row>
    <row r="905" spans="1:23" ht="15" customHeight="1" x14ac:dyDescent="0.25">
      <c r="K905" s="107"/>
      <c r="L905" s="106"/>
      <c r="M905" s="47" t="s">
        <v>64</v>
      </c>
      <c r="P905" s="306">
        <v>96</v>
      </c>
      <c r="Q905" s="307">
        <v>131</v>
      </c>
      <c r="R905" s="308" t="s">
        <v>341</v>
      </c>
      <c r="S905" s="308"/>
      <c r="T905" s="309">
        <v>74.17</v>
      </c>
      <c r="U905" s="309"/>
      <c r="V905" s="310" t="s">
        <v>341</v>
      </c>
      <c r="W905" s="163"/>
    </row>
    <row r="906" spans="1:23" ht="15" customHeight="1" x14ac:dyDescent="0.25">
      <c r="K906" s="107"/>
      <c r="L906" s="106"/>
      <c r="M906" s="153" t="s">
        <v>65</v>
      </c>
      <c r="N906" s="153"/>
      <c r="O906" s="153"/>
      <c r="P906" s="319">
        <v>232</v>
      </c>
      <c r="Q906" s="320">
        <v>245</v>
      </c>
      <c r="R906" s="321" t="s">
        <v>341</v>
      </c>
      <c r="S906" s="321"/>
      <c r="T906" s="322">
        <v>35.53</v>
      </c>
      <c r="U906" s="322"/>
      <c r="V906" s="323" t="s">
        <v>341</v>
      </c>
      <c r="W906" s="163"/>
    </row>
    <row r="907" spans="1:23" ht="15" customHeight="1" x14ac:dyDescent="0.25">
      <c r="K907" s="107"/>
      <c r="L907" s="106"/>
      <c r="M907" s="47" t="s">
        <v>66</v>
      </c>
      <c r="P907" s="306">
        <v>288</v>
      </c>
      <c r="Q907" s="307">
        <v>176</v>
      </c>
      <c r="R907" s="308">
        <v>381.18</v>
      </c>
      <c r="S907" s="308"/>
      <c r="T907" s="309">
        <v>32.81</v>
      </c>
      <c r="U907" s="309"/>
      <c r="V907" s="310" t="s">
        <v>341</v>
      </c>
      <c r="W907" s="163"/>
    </row>
    <row r="908" spans="1:23" ht="15" customHeight="1" x14ac:dyDescent="0.25">
      <c r="K908" s="107"/>
      <c r="L908" s="106"/>
      <c r="M908" s="153" t="s">
        <v>67</v>
      </c>
      <c r="N908" s="153"/>
      <c r="O908" s="153"/>
      <c r="P908" s="319">
        <v>256</v>
      </c>
      <c r="Q908" s="320">
        <v>187</v>
      </c>
      <c r="R908" s="321" t="s">
        <v>341</v>
      </c>
      <c r="S908" s="321"/>
      <c r="T908" s="322">
        <v>82.01</v>
      </c>
      <c r="U908" s="322"/>
      <c r="V908" s="323" t="s">
        <v>341</v>
      </c>
      <c r="W908" s="163"/>
    </row>
    <row r="909" spans="1:23" ht="15" customHeight="1" x14ac:dyDescent="0.25">
      <c r="K909" s="110"/>
      <c r="L909" s="111"/>
      <c r="M909" s="78" t="s">
        <v>68</v>
      </c>
      <c r="N909" s="78"/>
      <c r="O909" s="78"/>
      <c r="P909" s="329">
        <v>413</v>
      </c>
      <c r="Q909" s="330">
        <v>249</v>
      </c>
      <c r="R909" s="308">
        <v>326.14999999999998</v>
      </c>
      <c r="S909" s="331"/>
      <c r="T909" s="332">
        <v>60.72</v>
      </c>
      <c r="U909" s="332"/>
      <c r="V909" s="333" t="s">
        <v>341</v>
      </c>
      <c r="W909" s="163"/>
    </row>
    <row r="910" spans="1:23" ht="15" customHeight="1" x14ac:dyDescent="0.25">
      <c r="K910" s="88" t="s">
        <v>162</v>
      </c>
      <c r="L910" s="89"/>
      <c r="M910" s="298" t="s">
        <v>563</v>
      </c>
      <c r="N910" s="298"/>
      <c r="O910" s="298"/>
      <c r="P910" s="299">
        <v>379</v>
      </c>
      <c r="Q910" s="300">
        <v>79</v>
      </c>
      <c r="R910" s="301">
        <v>628.64</v>
      </c>
      <c r="S910" s="301"/>
      <c r="T910" s="302">
        <v>26.66</v>
      </c>
      <c r="U910" s="302"/>
      <c r="V910" s="303" t="s">
        <v>341</v>
      </c>
      <c r="W910" s="163"/>
    </row>
    <row r="911" spans="1:23" ht="15" customHeight="1" x14ac:dyDescent="0.25">
      <c r="K911" s="338" t="s">
        <v>69</v>
      </c>
      <c r="L911" s="297"/>
      <c r="M911" s="89" t="s">
        <v>70</v>
      </c>
      <c r="N911" s="89"/>
      <c r="O911" s="89"/>
      <c r="P911" s="324">
        <v>102</v>
      </c>
      <c r="Q911" s="325">
        <v>62</v>
      </c>
      <c r="R911" s="326">
        <v>561.29999999999995</v>
      </c>
      <c r="S911" s="326"/>
      <c r="T911" s="327">
        <v>16.829999999999998</v>
      </c>
      <c r="U911" s="327"/>
      <c r="V911" s="328" t="s">
        <v>341</v>
      </c>
      <c r="W911" s="163"/>
    </row>
    <row r="912" spans="1:23" ht="15" customHeight="1" x14ac:dyDescent="0.25">
      <c r="K912" s="350"/>
      <c r="L912" s="305"/>
      <c r="M912" s="153" t="s">
        <v>71</v>
      </c>
      <c r="N912" s="153"/>
      <c r="O912" s="153"/>
      <c r="P912" s="319">
        <v>56</v>
      </c>
      <c r="Q912" s="320">
        <v>56</v>
      </c>
      <c r="R912" s="321" t="s">
        <v>341</v>
      </c>
      <c r="S912" s="321"/>
      <c r="T912" s="322">
        <v>74.8</v>
      </c>
      <c r="U912" s="322"/>
      <c r="V912" s="323" t="s">
        <v>641</v>
      </c>
      <c r="W912" s="163"/>
    </row>
    <row r="913" spans="11:23" ht="15" customHeight="1" x14ac:dyDescent="0.25">
      <c r="K913" s="350"/>
      <c r="L913" s="305"/>
      <c r="M913" s="47" t="s">
        <v>72</v>
      </c>
      <c r="P913" s="306">
        <v>105</v>
      </c>
      <c r="Q913" s="307">
        <v>105</v>
      </c>
      <c r="R913" s="308">
        <v>467.38</v>
      </c>
      <c r="S913" s="308"/>
      <c r="T913" s="309">
        <v>21.73</v>
      </c>
      <c r="U913" s="309"/>
      <c r="V913" s="310" t="s">
        <v>341</v>
      </c>
      <c r="W913" s="163"/>
    </row>
    <row r="914" spans="11:23" ht="15" customHeight="1" x14ac:dyDescent="0.25">
      <c r="K914" s="350"/>
      <c r="L914" s="305"/>
      <c r="M914" s="153" t="s">
        <v>73</v>
      </c>
      <c r="N914" s="153"/>
      <c r="O914" s="153"/>
      <c r="P914" s="319">
        <v>98</v>
      </c>
      <c r="Q914" s="320">
        <v>96</v>
      </c>
      <c r="R914" s="321" t="s">
        <v>341</v>
      </c>
      <c r="S914" s="321"/>
      <c r="T914" s="322">
        <v>110.3</v>
      </c>
      <c r="U914" s="322"/>
      <c r="V914" s="323" t="s">
        <v>341</v>
      </c>
      <c r="W914" s="163"/>
    </row>
    <row r="915" spans="11:23" ht="15" customHeight="1" x14ac:dyDescent="0.25">
      <c r="K915" s="350"/>
      <c r="L915" s="305"/>
      <c r="M915" s="47" t="s">
        <v>74</v>
      </c>
      <c r="P915" s="306">
        <v>203</v>
      </c>
      <c r="Q915" s="307">
        <v>190</v>
      </c>
      <c r="R915" s="308" t="s">
        <v>341</v>
      </c>
      <c r="S915" s="308"/>
      <c r="T915" s="309">
        <v>91.96</v>
      </c>
      <c r="U915" s="309"/>
      <c r="V915" s="310" t="s">
        <v>341</v>
      </c>
      <c r="W915" s="163"/>
    </row>
    <row r="916" spans="11:23" ht="15" customHeight="1" x14ac:dyDescent="0.25">
      <c r="K916" s="350"/>
      <c r="L916" s="305"/>
      <c r="M916" s="153" t="s">
        <v>75</v>
      </c>
      <c r="N916" s="153"/>
      <c r="O916" s="153"/>
      <c r="P916" s="319">
        <v>201</v>
      </c>
      <c r="Q916" s="320">
        <v>193</v>
      </c>
      <c r="R916" s="321" t="s">
        <v>341</v>
      </c>
      <c r="S916" s="321"/>
      <c r="T916" s="322">
        <v>101.03</v>
      </c>
      <c r="U916" s="322"/>
      <c r="V916" s="323" t="s">
        <v>341</v>
      </c>
      <c r="W916" s="163"/>
    </row>
    <row r="917" spans="11:23" ht="15" customHeight="1" x14ac:dyDescent="0.25">
      <c r="K917" s="350"/>
      <c r="L917" s="305"/>
      <c r="M917" s="47" t="s">
        <v>76</v>
      </c>
      <c r="P917" s="306">
        <v>213</v>
      </c>
      <c r="Q917" s="307">
        <v>216</v>
      </c>
      <c r="R917" s="308" t="s">
        <v>341</v>
      </c>
      <c r="S917" s="308"/>
      <c r="T917" s="309">
        <v>102.1</v>
      </c>
      <c r="U917" s="309"/>
      <c r="V917" s="310" t="s">
        <v>341</v>
      </c>
      <c r="W917" s="163"/>
    </row>
    <row r="918" spans="11:23" ht="15" customHeight="1" x14ac:dyDescent="0.25">
      <c r="K918" s="350"/>
      <c r="L918" s="305"/>
      <c r="M918" s="153" t="s">
        <v>77</v>
      </c>
      <c r="N918" s="153"/>
      <c r="O918" s="153"/>
      <c r="P918" s="319">
        <v>602</v>
      </c>
      <c r="Q918" s="320">
        <v>343</v>
      </c>
      <c r="R918" s="321">
        <v>323.99</v>
      </c>
      <c r="S918" s="321"/>
      <c r="T918" s="322">
        <v>18.14</v>
      </c>
      <c r="U918" s="322"/>
      <c r="V918" s="310" t="s">
        <v>341</v>
      </c>
      <c r="W918" s="163"/>
    </row>
    <row r="919" spans="11:23" ht="15" customHeight="1" x14ac:dyDescent="0.25">
      <c r="K919" s="350"/>
      <c r="L919" s="305"/>
      <c r="M919" s="47" t="s">
        <v>78</v>
      </c>
      <c r="P919" s="306">
        <v>372</v>
      </c>
      <c r="Q919" s="307">
        <v>389</v>
      </c>
      <c r="R919" s="308" t="s">
        <v>341</v>
      </c>
      <c r="S919" s="308"/>
      <c r="T919" s="309">
        <v>87.69</v>
      </c>
      <c r="U919" s="309"/>
      <c r="V919" s="310" t="s">
        <v>341</v>
      </c>
      <c r="W919" s="163"/>
    </row>
    <row r="920" spans="11:23" ht="15" customHeight="1" x14ac:dyDescent="0.25">
      <c r="K920" s="351"/>
      <c r="L920" s="305"/>
      <c r="M920" s="153" t="s">
        <v>79</v>
      </c>
      <c r="N920" s="153"/>
      <c r="O920" s="153"/>
      <c r="P920" s="319">
        <v>545</v>
      </c>
      <c r="Q920" s="320">
        <v>423</v>
      </c>
      <c r="R920" s="321" t="s">
        <v>341</v>
      </c>
      <c r="S920" s="321"/>
      <c r="T920" s="322">
        <v>75.790000000000006</v>
      </c>
      <c r="U920" s="322"/>
      <c r="V920" s="323" t="s">
        <v>341</v>
      </c>
      <c r="W920" s="163"/>
    </row>
    <row r="921" spans="11:23" ht="15" customHeight="1" x14ac:dyDescent="0.25">
      <c r="K921" s="338" t="s">
        <v>80</v>
      </c>
      <c r="L921" s="297"/>
      <c r="M921" s="89" t="s">
        <v>81</v>
      </c>
      <c r="N921" s="89"/>
      <c r="O921" s="89"/>
      <c r="P921" s="324">
        <v>3768</v>
      </c>
      <c r="Q921" s="325">
        <v>3814</v>
      </c>
      <c r="R921" s="326">
        <v>326.17</v>
      </c>
      <c r="S921" s="326"/>
      <c r="T921" s="327">
        <v>61.42</v>
      </c>
      <c r="U921" s="327"/>
      <c r="V921" s="328" t="s">
        <v>341</v>
      </c>
      <c r="W921" s="163"/>
    </row>
    <row r="922" spans="11:23" ht="15" customHeight="1" x14ac:dyDescent="0.25">
      <c r="K922" s="350"/>
      <c r="L922" s="305"/>
      <c r="M922" s="153" t="s">
        <v>82</v>
      </c>
      <c r="N922" s="153"/>
      <c r="O922" s="153"/>
      <c r="P922" s="319">
        <v>4620</v>
      </c>
      <c r="Q922" s="320">
        <v>4133</v>
      </c>
      <c r="R922" s="321" t="s">
        <v>341</v>
      </c>
      <c r="S922" s="321"/>
      <c r="T922" s="322">
        <v>90.58</v>
      </c>
      <c r="U922" s="322"/>
      <c r="V922" s="323" t="s">
        <v>341</v>
      </c>
      <c r="W922" s="163"/>
    </row>
    <row r="923" spans="11:23" ht="15" customHeight="1" x14ac:dyDescent="0.25">
      <c r="K923" s="350"/>
      <c r="L923" s="305"/>
      <c r="M923" s="47" t="s">
        <v>83</v>
      </c>
      <c r="P923" s="306">
        <v>4445</v>
      </c>
      <c r="Q923" s="307">
        <v>4683</v>
      </c>
      <c r="R923" s="308" t="s">
        <v>341</v>
      </c>
      <c r="S923" s="308"/>
      <c r="T923" s="309">
        <v>5.25</v>
      </c>
      <c r="U923" s="309"/>
      <c r="V923" s="310" t="s">
        <v>341</v>
      </c>
      <c r="W923" s="163"/>
    </row>
    <row r="924" spans="11:23" ht="15" customHeight="1" x14ac:dyDescent="0.25">
      <c r="K924" s="351"/>
      <c r="L924" s="312"/>
      <c r="M924" s="313" t="s">
        <v>1</v>
      </c>
      <c r="N924" s="313"/>
      <c r="O924" s="313"/>
      <c r="P924" s="314">
        <v>6904</v>
      </c>
      <c r="Q924" s="315">
        <v>8021</v>
      </c>
      <c r="R924" s="321">
        <v>217.56</v>
      </c>
      <c r="S924" s="316"/>
      <c r="T924" s="317">
        <v>83.62</v>
      </c>
      <c r="U924" s="317"/>
      <c r="V924" s="318" t="s">
        <v>341</v>
      </c>
      <c r="W924" s="163"/>
    </row>
    <row r="925" spans="11:23" ht="15" customHeight="1" x14ac:dyDescent="0.25">
      <c r="K925" s="341" t="s">
        <v>84</v>
      </c>
      <c r="L925" s="342"/>
      <c r="M925" s="342" t="s">
        <v>85</v>
      </c>
      <c r="N925" s="342"/>
      <c r="O925" s="342"/>
      <c r="P925" s="352">
        <v>34</v>
      </c>
      <c r="Q925" s="353">
        <v>15</v>
      </c>
      <c r="R925" s="354">
        <v>614.30999999999995</v>
      </c>
      <c r="S925" s="354"/>
      <c r="T925" s="355">
        <v>47.29</v>
      </c>
      <c r="U925" s="355"/>
      <c r="V925" s="356" t="s">
        <v>341</v>
      </c>
      <c r="W925" s="163"/>
    </row>
    <row r="926" spans="11:23" ht="15" customHeight="1" x14ac:dyDescent="0.25">
      <c r="K926" s="341" t="s">
        <v>86</v>
      </c>
      <c r="L926" s="342"/>
      <c r="M926" s="343" t="s">
        <v>87</v>
      </c>
      <c r="N926" s="343"/>
      <c r="O926" s="343"/>
      <c r="P926" s="344">
        <v>22</v>
      </c>
      <c r="Q926" s="345">
        <v>23</v>
      </c>
      <c r="R926" s="346" t="s">
        <v>341</v>
      </c>
      <c r="S926" s="346"/>
      <c r="T926" s="347">
        <v>60.89</v>
      </c>
      <c r="U926" s="347"/>
      <c r="V926" s="348" t="s">
        <v>341</v>
      </c>
      <c r="W926" s="163"/>
    </row>
    <row r="927" spans="11:23" ht="15" customHeight="1" x14ac:dyDescent="0.25">
      <c r="K927" s="88" t="s">
        <v>88</v>
      </c>
      <c r="L927" s="89"/>
      <c r="M927" s="89" t="s">
        <v>89</v>
      </c>
      <c r="N927" s="89"/>
      <c r="O927" s="89"/>
      <c r="P927" s="324">
        <v>36</v>
      </c>
      <c r="Q927" s="325">
        <v>36</v>
      </c>
      <c r="R927" s="326" t="s">
        <v>341</v>
      </c>
      <c r="S927" s="326"/>
      <c r="T927" s="327">
        <v>66.66</v>
      </c>
      <c r="U927" s="327"/>
      <c r="V927" s="328" t="s">
        <v>341</v>
      </c>
      <c r="W927" s="163"/>
    </row>
    <row r="928" spans="11:23" ht="15" customHeight="1" x14ac:dyDescent="0.25">
      <c r="K928" s="88">
        <v>0</v>
      </c>
      <c r="L928" s="89"/>
      <c r="M928" s="298" t="s">
        <v>460</v>
      </c>
      <c r="N928" s="298"/>
      <c r="O928" s="298"/>
      <c r="P928" s="299">
        <v>21</v>
      </c>
      <c r="Q928" s="300">
        <v>7</v>
      </c>
      <c r="R928" s="301">
        <v>412.5</v>
      </c>
      <c r="S928" s="301"/>
      <c r="T928" s="302">
        <v>83.62</v>
      </c>
      <c r="U928" s="302"/>
      <c r="V928" s="303" t="s">
        <v>341</v>
      </c>
      <c r="W928" s="163"/>
    </row>
    <row r="929" spans="11:25" ht="15" customHeight="1" x14ac:dyDescent="0.25">
      <c r="K929" s="66">
        <v>0</v>
      </c>
      <c r="M929" s="47" t="s">
        <v>461</v>
      </c>
      <c r="P929" s="306">
        <v>34</v>
      </c>
      <c r="Q929" s="307">
        <v>34</v>
      </c>
      <c r="R929" s="308" t="s">
        <v>341</v>
      </c>
      <c r="S929" s="308"/>
      <c r="T929" s="309">
        <v>0</v>
      </c>
      <c r="U929" s="309"/>
      <c r="V929" s="310" t="s">
        <v>341</v>
      </c>
      <c r="W929" s="163"/>
    </row>
    <row r="930" spans="11:25" ht="15" customHeight="1" x14ac:dyDescent="0.25">
      <c r="K930" s="66">
        <v>0</v>
      </c>
      <c r="M930" s="153" t="s">
        <v>462</v>
      </c>
      <c r="N930" s="153"/>
      <c r="O930" s="153"/>
      <c r="P930" s="319">
        <v>101</v>
      </c>
      <c r="Q930" s="320">
        <v>101</v>
      </c>
      <c r="R930" s="321" t="s">
        <v>341</v>
      </c>
      <c r="S930" s="321"/>
      <c r="T930" s="322">
        <v>0</v>
      </c>
      <c r="U930" s="322"/>
      <c r="V930" s="323" t="s">
        <v>341</v>
      </c>
      <c r="W930" s="163"/>
    </row>
    <row r="931" spans="11:25" ht="15" customHeight="1" x14ac:dyDescent="0.25">
      <c r="K931" s="66">
        <v>0</v>
      </c>
      <c r="M931" s="47" t="s">
        <v>463</v>
      </c>
      <c r="P931" s="306">
        <v>129</v>
      </c>
      <c r="Q931" s="307">
        <v>130</v>
      </c>
      <c r="R931" s="308" t="s">
        <v>341</v>
      </c>
      <c r="S931" s="308"/>
      <c r="T931" s="309">
        <v>94.09</v>
      </c>
      <c r="U931" s="309"/>
      <c r="V931" s="310" t="s">
        <v>341</v>
      </c>
      <c r="W931" s="163"/>
    </row>
    <row r="932" spans="11:25" ht="15" customHeight="1" x14ac:dyDescent="0.25">
      <c r="K932" s="88">
        <v>0</v>
      </c>
      <c r="L932" s="89"/>
      <c r="M932" s="298" t="s">
        <v>464</v>
      </c>
      <c r="N932" s="298"/>
      <c r="O932" s="298"/>
      <c r="P932" s="299">
        <v>9</v>
      </c>
      <c r="Q932" s="300">
        <v>0</v>
      </c>
      <c r="R932" s="301">
        <v>442.94</v>
      </c>
      <c r="S932" s="301"/>
      <c r="T932" s="302">
        <v>18.510000000000002</v>
      </c>
      <c r="U932" s="302"/>
      <c r="V932" s="303" t="s">
        <v>341</v>
      </c>
      <c r="W932" s="163"/>
    </row>
    <row r="933" spans="11:25" ht="15" customHeight="1" x14ac:dyDescent="0.25">
      <c r="K933" s="66">
        <v>0</v>
      </c>
      <c r="M933" s="47" t="s">
        <v>551</v>
      </c>
      <c r="P933" s="306">
        <v>0</v>
      </c>
      <c r="Q933" s="307">
        <v>0</v>
      </c>
      <c r="R933" s="308">
        <v>0</v>
      </c>
      <c r="S933" s="308"/>
      <c r="T933" s="309">
        <v>0</v>
      </c>
      <c r="U933" s="309"/>
      <c r="V933" s="310" t="s">
        <v>341</v>
      </c>
      <c r="W933" s="163"/>
    </row>
    <row r="934" spans="11:25" ht="15" customHeight="1" x14ac:dyDescent="0.25">
      <c r="K934" s="66">
        <v>0</v>
      </c>
      <c r="M934" s="47" t="s">
        <v>465</v>
      </c>
      <c r="P934" s="306">
        <v>1</v>
      </c>
      <c r="Q934" s="307">
        <v>1</v>
      </c>
      <c r="R934" s="308">
        <v>362.73</v>
      </c>
      <c r="S934" s="308"/>
      <c r="T934" s="309">
        <v>54.13</v>
      </c>
      <c r="U934" s="309"/>
      <c r="V934" s="310" t="s">
        <v>341</v>
      </c>
      <c r="W934" s="163"/>
    </row>
    <row r="935" spans="11:25" ht="15" customHeight="1" x14ac:dyDescent="0.25">
      <c r="K935" s="77">
        <v>0</v>
      </c>
      <c r="L935" s="78"/>
      <c r="M935" s="313" t="s">
        <v>466</v>
      </c>
      <c r="N935" s="313"/>
      <c r="O935" s="313"/>
      <c r="P935" s="314">
        <v>113</v>
      </c>
      <c r="Q935" s="315">
        <v>113</v>
      </c>
      <c r="R935" s="316">
        <v>398.45</v>
      </c>
      <c r="S935" s="316"/>
      <c r="T935" s="317">
        <v>80.39</v>
      </c>
      <c r="U935" s="317"/>
      <c r="V935" s="318" t="s">
        <v>341</v>
      </c>
      <c r="W935" s="163"/>
    </row>
    <row r="936" spans="11:25" ht="15" customHeight="1" x14ac:dyDescent="0.25">
      <c r="K936" s="357" t="s">
        <v>90</v>
      </c>
      <c r="L936" s="305"/>
      <c r="M936" s="47" t="s">
        <v>91</v>
      </c>
      <c r="P936" s="306">
        <v>109</v>
      </c>
      <c r="Q936" s="307">
        <v>80</v>
      </c>
      <c r="R936" s="308">
        <v>702.07</v>
      </c>
      <c r="S936" s="308"/>
      <c r="T936" s="309">
        <v>31.77</v>
      </c>
      <c r="U936" s="309"/>
      <c r="V936" s="310" t="s">
        <v>341</v>
      </c>
      <c r="W936" s="163"/>
    </row>
    <row r="937" spans="11:25" ht="15" customHeight="1" x14ac:dyDescent="0.25">
      <c r="K937" s="358"/>
      <c r="L937" s="305"/>
      <c r="M937" s="153" t="s">
        <v>92</v>
      </c>
      <c r="N937" s="153"/>
      <c r="O937" s="153"/>
      <c r="P937" s="319">
        <v>91</v>
      </c>
      <c r="Q937" s="320">
        <v>91</v>
      </c>
      <c r="R937" s="321">
        <v>611.85</v>
      </c>
      <c r="S937" s="321"/>
      <c r="T937" s="322">
        <v>30.15</v>
      </c>
      <c r="U937" s="322"/>
      <c r="V937" s="323" t="s">
        <v>341</v>
      </c>
      <c r="W937" s="163"/>
    </row>
    <row r="938" spans="11:25" ht="15" customHeight="1" x14ac:dyDescent="0.25">
      <c r="K938" s="358"/>
      <c r="L938" s="305"/>
      <c r="M938" s="47" t="s">
        <v>37</v>
      </c>
      <c r="P938" s="306">
        <v>170</v>
      </c>
      <c r="Q938" s="307">
        <v>138</v>
      </c>
      <c r="R938" s="308">
        <v>453.09</v>
      </c>
      <c r="S938" s="308"/>
      <c r="T938" s="309">
        <v>30.02</v>
      </c>
      <c r="U938" s="309"/>
      <c r="V938" s="310" t="s">
        <v>341</v>
      </c>
      <c r="W938" s="163"/>
    </row>
    <row r="939" spans="11:25" ht="15" customHeight="1" x14ac:dyDescent="0.25">
      <c r="K939" s="358"/>
      <c r="L939" s="305"/>
      <c r="M939" s="153" t="s">
        <v>93</v>
      </c>
      <c r="N939" s="153"/>
      <c r="O939" s="153"/>
      <c r="P939" s="319">
        <v>72</v>
      </c>
      <c r="Q939" s="320">
        <v>72</v>
      </c>
      <c r="R939" s="321" t="s">
        <v>341</v>
      </c>
      <c r="S939" s="321"/>
      <c r="T939" s="322">
        <v>85.1</v>
      </c>
      <c r="U939" s="322"/>
      <c r="V939" s="323" t="s">
        <v>642</v>
      </c>
      <c r="W939" s="163"/>
    </row>
    <row r="940" spans="11:25" ht="15" customHeight="1" x14ac:dyDescent="0.25">
      <c r="K940" s="358"/>
      <c r="L940" s="305"/>
      <c r="M940" s="47" t="s">
        <v>552</v>
      </c>
      <c r="P940" s="306">
        <v>0</v>
      </c>
      <c r="Q940" s="307">
        <v>0</v>
      </c>
      <c r="R940" s="308" t="s">
        <v>341</v>
      </c>
      <c r="S940" s="308"/>
      <c r="T940" s="309">
        <v>0</v>
      </c>
      <c r="U940" s="309"/>
      <c r="V940" s="310" t="s">
        <v>341</v>
      </c>
      <c r="W940" s="163"/>
    </row>
    <row r="941" spans="11:25" ht="15" customHeight="1" x14ac:dyDescent="0.25">
      <c r="K941" s="358"/>
      <c r="L941" s="305"/>
      <c r="M941" s="153" t="s">
        <v>163</v>
      </c>
      <c r="N941" s="153"/>
      <c r="O941" s="153"/>
      <c r="P941" s="319">
        <v>182</v>
      </c>
      <c r="Q941" s="320">
        <v>93</v>
      </c>
      <c r="R941" s="321">
        <v>251.31</v>
      </c>
      <c r="S941" s="321"/>
      <c r="T941" s="322">
        <v>81</v>
      </c>
      <c r="U941" s="322"/>
      <c r="V941" s="323" t="s">
        <v>341</v>
      </c>
      <c r="W941" s="163"/>
    </row>
    <row r="942" spans="11:25" ht="15" customHeight="1" x14ac:dyDescent="0.25">
      <c r="K942" s="358"/>
      <c r="L942" s="305"/>
      <c r="M942" s="47" t="s">
        <v>164</v>
      </c>
      <c r="P942" s="306">
        <v>81</v>
      </c>
      <c r="Q942" s="307">
        <v>80</v>
      </c>
      <c r="R942" s="308" t="s">
        <v>341</v>
      </c>
      <c r="S942" s="308"/>
      <c r="T942" s="309">
        <v>90.36</v>
      </c>
      <c r="U942" s="309"/>
      <c r="V942" s="310" t="s">
        <v>341</v>
      </c>
      <c r="X942" s="47"/>
      <c r="Y942" s="47"/>
    </row>
    <row r="943" spans="11:25" ht="15" customHeight="1" x14ac:dyDescent="0.25">
      <c r="K943" s="359"/>
      <c r="L943" s="312"/>
      <c r="M943" s="153" t="s">
        <v>94</v>
      </c>
      <c r="N943" s="153"/>
      <c r="O943" s="153"/>
      <c r="P943" s="319">
        <v>201</v>
      </c>
      <c r="Q943" s="320">
        <v>204</v>
      </c>
      <c r="R943" s="321" t="s">
        <v>341</v>
      </c>
      <c r="S943" s="321"/>
      <c r="T943" s="322">
        <v>93.47</v>
      </c>
      <c r="U943" s="322"/>
      <c r="V943" s="323" t="s">
        <v>341</v>
      </c>
      <c r="X943" s="47"/>
      <c r="Y943" s="47"/>
    </row>
    <row r="944" spans="11:25" ht="15" customHeight="1" x14ac:dyDescent="0.25">
      <c r="K944" s="360" t="s">
        <v>459</v>
      </c>
      <c r="L944" s="360"/>
      <c r="M944" s="360" t="s">
        <v>481</v>
      </c>
      <c r="N944" s="360"/>
      <c r="O944" s="360" t="s">
        <v>458</v>
      </c>
      <c r="P944" s="360" t="s">
        <v>421</v>
      </c>
      <c r="Q944" s="360" t="s">
        <v>420</v>
      </c>
      <c r="R944" s="360" t="s">
        <v>482</v>
      </c>
      <c r="S944" s="360"/>
      <c r="T944" s="360" t="s">
        <v>483</v>
      </c>
      <c r="U944" s="360"/>
      <c r="W944" s="360"/>
      <c r="X944" s="47"/>
      <c r="Y944" s="47"/>
    </row>
    <row r="945" spans="1:25" ht="15" customHeight="1" x14ac:dyDescent="0.25">
      <c r="K945" s="361" t="s">
        <v>432</v>
      </c>
      <c r="L945" s="361"/>
      <c r="M945" s="224">
        <v>17.600000000000001</v>
      </c>
      <c r="N945" s="224"/>
      <c r="O945" s="224">
        <v>49</v>
      </c>
      <c r="P945" s="224">
        <v>46</v>
      </c>
      <c r="Q945" s="224">
        <v>47</v>
      </c>
      <c r="R945" s="362">
        <v>3860</v>
      </c>
      <c r="S945" s="224"/>
      <c r="T945" s="363">
        <v>4341</v>
      </c>
      <c r="U945" s="362"/>
      <c r="W945" s="229"/>
      <c r="X945" s="47"/>
      <c r="Y945" s="47"/>
    </row>
    <row r="946" spans="1:25" ht="15" customHeight="1" x14ac:dyDescent="0.25">
      <c r="K946" s="361" t="s">
        <v>433</v>
      </c>
      <c r="L946" s="361"/>
      <c r="M946" s="224">
        <v>16.8</v>
      </c>
      <c r="N946" s="224"/>
      <c r="O946" s="224">
        <v>62</v>
      </c>
      <c r="P946" s="224">
        <v>59</v>
      </c>
      <c r="Q946" s="224">
        <v>64</v>
      </c>
      <c r="R946" s="362">
        <v>3362</v>
      </c>
      <c r="S946" s="224"/>
      <c r="T946" s="363">
        <v>3375</v>
      </c>
      <c r="U946" s="362"/>
      <c r="W946" s="229"/>
      <c r="X946" s="47"/>
      <c r="Y946" s="47"/>
    </row>
    <row r="947" spans="1:25" ht="15" customHeight="1" x14ac:dyDescent="0.25">
      <c r="K947" s="361" t="s">
        <v>434</v>
      </c>
      <c r="L947" s="361"/>
      <c r="M947" s="224">
        <v>54.8</v>
      </c>
      <c r="N947" s="224"/>
      <c r="O947" s="224">
        <v>74</v>
      </c>
      <c r="P947" s="224">
        <v>87</v>
      </c>
      <c r="Q947" s="224">
        <v>88</v>
      </c>
      <c r="R947" s="362">
        <v>288</v>
      </c>
      <c r="S947" s="224"/>
      <c r="T947" s="363">
        <v>302</v>
      </c>
      <c r="U947" s="362"/>
      <c r="W947" s="229"/>
      <c r="X947" s="47"/>
      <c r="Y947" s="47"/>
    </row>
    <row r="948" spans="1:25" ht="15" customHeight="1" x14ac:dyDescent="0.25">
      <c r="K948" s="361" t="s">
        <v>435</v>
      </c>
      <c r="L948" s="361"/>
      <c r="M948" s="224">
        <v>18.600000000000001</v>
      </c>
      <c r="N948" s="224"/>
      <c r="O948" s="224">
        <v>96</v>
      </c>
      <c r="P948" s="224">
        <v>71</v>
      </c>
      <c r="Q948" s="224">
        <v>72</v>
      </c>
      <c r="R948" s="362">
        <v>516</v>
      </c>
      <c r="S948" s="224"/>
      <c r="T948" s="363">
        <v>494</v>
      </c>
      <c r="U948" s="362"/>
      <c r="W948" s="229"/>
      <c r="X948" s="47"/>
      <c r="Y948" s="47"/>
    </row>
    <row r="949" spans="1:25" ht="15" customHeight="1" x14ac:dyDescent="0.25">
      <c r="K949" s="361" t="s">
        <v>436</v>
      </c>
      <c r="L949" s="361"/>
      <c r="M949" s="224">
        <v>61.1</v>
      </c>
      <c r="N949" s="224"/>
      <c r="O949" s="224">
        <v>66</v>
      </c>
      <c r="P949" s="224">
        <v>60</v>
      </c>
      <c r="Q949" s="224">
        <v>60</v>
      </c>
      <c r="R949" s="362">
        <v>9795</v>
      </c>
      <c r="S949" s="224"/>
      <c r="T949" s="363">
        <v>9577</v>
      </c>
      <c r="U949" s="362"/>
      <c r="W949" s="229"/>
    </row>
    <row r="950" spans="1:25" ht="15" customHeight="1" x14ac:dyDescent="0.25">
      <c r="A950" s="71"/>
      <c r="K950" s="361" t="s">
        <v>276</v>
      </c>
      <c r="L950" s="361"/>
      <c r="M950" s="224">
        <v>36.299999999999997</v>
      </c>
      <c r="N950" s="224"/>
      <c r="O950" s="224">
        <v>58</v>
      </c>
      <c r="P950" s="224">
        <v>53</v>
      </c>
      <c r="Q950" s="224">
        <v>53</v>
      </c>
      <c r="R950" s="362">
        <v>695</v>
      </c>
      <c r="S950" s="224"/>
      <c r="T950" s="363">
        <v>670</v>
      </c>
      <c r="U950" s="362"/>
      <c r="W950" s="229"/>
    </row>
    <row r="951" spans="1:25" ht="15" customHeight="1" x14ac:dyDescent="0.25">
      <c r="A951" s="72" t="s">
        <v>591</v>
      </c>
      <c r="K951" s="361" t="s">
        <v>554</v>
      </c>
      <c r="L951" s="361"/>
      <c r="M951" s="224">
        <v>49.7</v>
      </c>
      <c r="N951" s="224"/>
      <c r="O951" s="224">
        <v>101</v>
      </c>
      <c r="P951" s="224">
        <v>94</v>
      </c>
      <c r="Q951" s="224">
        <v>102</v>
      </c>
      <c r="R951" s="362">
        <v>279</v>
      </c>
      <c r="S951" s="224"/>
      <c r="T951" s="363">
        <v>477</v>
      </c>
    </row>
    <row r="952" spans="1:25" x14ac:dyDescent="0.25">
      <c r="K952" s="361" t="s">
        <v>553</v>
      </c>
      <c r="L952" s="361"/>
      <c r="M952" s="224">
        <v>37.5</v>
      </c>
      <c r="N952" s="224"/>
      <c r="O952" s="224">
        <v>20</v>
      </c>
      <c r="P952" s="224">
        <v>14</v>
      </c>
      <c r="Q952" s="224">
        <v>17</v>
      </c>
      <c r="R952" s="362">
        <v>184</v>
      </c>
      <c r="S952" s="224"/>
      <c r="T952" s="363">
        <v>144</v>
      </c>
    </row>
    <row r="955" spans="1:25" ht="15" customHeight="1" x14ac:dyDescent="0.25">
      <c r="K955" s="88" t="s">
        <v>582</v>
      </c>
      <c r="L955" s="89"/>
      <c r="M955" s="47" t="s">
        <v>583</v>
      </c>
      <c r="P955" s="93">
        <v>16</v>
      </c>
      <c r="Q955" s="92">
        <v>135</v>
      </c>
      <c r="R955" s="364">
        <v>283</v>
      </c>
      <c r="S955" s="364"/>
      <c r="T955" s="309">
        <v>51.7</v>
      </c>
      <c r="U955" s="309"/>
      <c r="V955" s="76" t="s">
        <v>341</v>
      </c>
    </row>
    <row r="956" spans="1:25" x14ac:dyDescent="0.25">
      <c r="K956" s="88" t="s">
        <v>584</v>
      </c>
      <c r="L956" s="89"/>
      <c r="M956" s="298" t="s">
        <v>585</v>
      </c>
      <c r="N956" s="298"/>
      <c r="O956" s="298"/>
      <c r="P956" s="365">
        <v>69</v>
      </c>
      <c r="Q956" s="366">
        <v>70</v>
      </c>
      <c r="R956" s="367" t="s">
        <v>341</v>
      </c>
      <c r="S956" s="368"/>
      <c r="T956" s="302">
        <v>77.58</v>
      </c>
      <c r="U956" s="369"/>
      <c r="V956" s="370" t="s">
        <v>341</v>
      </c>
    </row>
    <row r="957" spans="1:25" x14ac:dyDescent="0.25">
      <c r="K957" s="77"/>
      <c r="L957" s="78"/>
      <c r="M957" s="47" t="s">
        <v>586</v>
      </c>
      <c r="P957" s="93">
        <v>70</v>
      </c>
      <c r="Q957" s="92">
        <v>69</v>
      </c>
      <c r="R957" s="364" t="s">
        <v>341</v>
      </c>
      <c r="S957" s="364"/>
      <c r="T957" s="309">
        <v>0</v>
      </c>
      <c r="U957" s="309"/>
      <c r="V957" s="76" t="s">
        <v>341</v>
      </c>
    </row>
    <row r="958" spans="1:25" x14ac:dyDescent="0.25">
      <c r="K958" s="88" t="s">
        <v>587</v>
      </c>
      <c r="L958" s="89"/>
      <c r="M958" s="298" t="s">
        <v>588</v>
      </c>
      <c r="N958" s="298"/>
      <c r="O958" s="298"/>
      <c r="P958" s="365">
        <v>80</v>
      </c>
      <c r="Q958" s="366">
        <v>83</v>
      </c>
      <c r="R958" s="367" t="s">
        <v>341</v>
      </c>
      <c r="S958" s="368"/>
      <c r="T958" s="302">
        <v>74.83</v>
      </c>
      <c r="U958" s="369"/>
      <c r="V958" s="370" t="s">
        <v>632</v>
      </c>
    </row>
    <row r="959" spans="1:25" x14ac:dyDescent="0.25">
      <c r="K959" s="88" t="s">
        <v>589</v>
      </c>
      <c r="L959" s="89"/>
      <c r="M959" s="47" t="s">
        <v>590</v>
      </c>
      <c r="P959" s="93">
        <v>90</v>
      </c>
      <c r="Q959" s="92">
        <v>90</v>
      </c>
      <c r="R959" s="364" t="s">
        <v>341</v>
      </c>
      <c r="S959" s="364"/>
      <c r="T959" s="309">
        <v>80.5</v>
      </c>
      <c r="U959" s="309"/>
      <c r="V959" s="76" t="s">
        <v>341</v>
      </c>
    </row>
    <row r="960" spans="1:25" x14ac:dyDescent="0.25">
      <c r="K960" s="88" t="s">
        <v>95</v>
      </c>
      <c r="L960" s="89"/>
      <c r="M960" s="298" t="s">
        <v>96</v>
      </c>
      <c r="N960" s="298"/>
      <c r="O960" s="298"/>
      <c r="P960" s="365">
        <v>93</v>
      </c>
      <c r="Q960" s="366">
        <v>21</v>
      </c>
      <c r="R960" s="367">
        <v>792.97</v>
      </c>
      <c r="S960" s="368"/>
      <c r="T960" s="302">
        <v>24.87</v>
      </c>
      <c r="U960" s="369"/>
      <c r="V960" s="370" t="s">
        <v>341</v>
      </c>
    </row>
    <row r="961" spans="11:22" x14ac:dyDescent="0.25">
      <c r="K961" s="66"/>
      <c r="M961" s="47" t="s">
        <v>97</v>
      </c>
      <c r="P961" s="93">
        <v>23</v>
      </c>
      <c r="Q961" s="92">
        <v>24</v>
      </c>
      <c r="R961" s="364" t="s">
        <v>341</v>
      </c>
      <c r="S961" s="371"/>
      <c r="T961" s="309">
        <v>74</v>
      </c>
      <c r="U961" s="64"/>
      <c r="V961" s="76" t="s">
        <v>341</v>
      </c>
    </row>
    <row r="962" spans="11:22" x14ac:dyDescent="0.25">
      <c r="K962" s="77"/>
      <c r="L962" s="78"/>
      <c r="M962" s="313" t="s">
        <v>98</v>
      </c>
      <c r="N962" s="313"/>
      <c r="O962" s="313"/>
      <c r="P962" s="372">
        <v>29</v>
      </c>
      <c r="Q962" s="373">
        <v>10</v>
      </c>
      <c r="R962" s="374">
        <v>603.19000000000005</v>
      </c>
      <c r="S962" s="375"/>
      <c r="T962" s="317">
        <v>13.75</v>
      </c>
      <c r="U962" s="376"/>
      <c r="V962" s="377" t="s">
        <v>341</v>
      </c>
    </row>
    <row r="963" spans="11:22" x14ac:dyDescent="0.25">
      <c r="K963" s="88" t="s">
        <v>148</v>
      </c>
      <c r="L963" s="89"/>
      <c r="M963" s="89" t="s">
        <v>99</v>
      </c>
      <c r="N963" s="89"/>
      <c r="O963" s="89"/>
      <c r="P963" s="378">
        <v>304</v>
      </c>
      <c r="Q963" s="379">
        <v>164</v>
      </c>
      <c r="R963" s="380">
        <v>710.32</v>
      </c>
      <c r="S963" s="381"/>
      <c r="T963" s="382">
        <v>17.489999999999998</v>
      </c>
      <c r="U963" s="89"/>
      <c r="V963" s="87" t="s">
        <v>341</v>
      </c>
    </row>
    <row r="964" spans="11:22" x14ac:dyDescent="0.25">
      <c r="K964" s="66"/>
      <c r="M964" s="153" t="s">
        <v>100</v>
      </c>
      <c r="N964" s="153"/>
      <c r="O964" s="153"/>
      <c r="P964" s="383">
        <v>248</v>
      </c>
      <c r="Q964" s="384">
        <v>220</v>
      </c>
      <c r="R964" s="385">
        <v>603.04</v>
      </c>
      <c r="S964" s="386"/>
      <c r="T964" s="387">
        <v>20.2</v>
      </c>
      <c r="U964" s="153"/>
      <c r="V964" s="388" t="s">
        <v>341</v>
      </c>
    </row>
    <row r="965" spans="11:22" x14ac:dyDescent="0.25">
      <c r="K965" s="66"/>
      <c r="M965" s="47" t="s">
        <v>101</v>
      </c>
      <c r="P965" s="389">
        <v>427</v>
      </c>
      <c r="Q965" s="390">
        <v>607</v>
      </c>
      <c r="R965" s="391">
        <v>491.04</v>
      </c>
      <c r="S965" s="392"/>
      <c r="T965" s="393">
        <v>33.950000000000003</v>
      </c>
      <c r="V965" s="76" t="s">
        <v>341</v>
      </c>
    </row>
    <row r="966" spans="11:22" x14ac:dyDescent="0.25">
      <c r="K966" s="66"/>
      <c r="M966" s="153" t="s">
        <v>102</v>
      </c>
      <c r="N966" s="153"/>
      <c r="O966" s="153"/>
      <c r="P966" s="383">
        <v>593</v>
      </c>
      <c r="Q966" s="384">
        <v>574</v>
      </c>
      <c r="R966" s="385" t="s">
        <v>341</v>
      </c>
      <c r="S966" s="386"/>
      <c r="T966" s="387">
        <v>92.68</v>
      </c>
      <c r="U966" s="153"/>
      <c r="V966" s="388" t="s">
        <v>341</v>
      </c>
    </row>
    <row r="967" spans="11:22" x14ac:dyDescent="0.25">
      <c r="K967" s="66"/>
      <c r="M967" s="47" t="s">
        <v>165</v>
      </c>
      <c r="P967" s="389">
        <v>978</v>
      </c>
      <c r="Q967" s="390">
        <v>835</v>
      </c>
      <c r="R967" s="391" t="s">
        <v>341</v>
      </c>
      <c r="S967" s="392"/>
      <c r="T967" s="393">
        <v>51.69</v>
      </c>
      <c r="V967" s="76" t="s">
        <v>341</v>
      </c>
    </row>
    <row r="968" spans="11:22" x14ac:dyDescent="0.25">
      <c r="K968" s="66"/>
      <c r="M968" s="153" t="s">
        <v>103</v>
      </c>
      <c r="N968" s="153"/>
      <c r="O968" s="153"/>
      <c r="P968" s="383">
        <v>0</v>
      </c>
      <c r="Q968" s="384">
        <v>0</v>
      </c>
      <c r="R968" s="385" t="s">
        <v>341</v>
      </c>
      <c r="S968" s="386"/>
      <c r="T968" s="387">
        <v>0</v>
      </c>
      <c r="U968" s="153"/>
      <c r="V968" s="388" t="s">
        <v>341</v>
      </c>
    </row>
    <row r="969" spans="11:22" x14ac:dyDescent="0.25">
      <c r="K969" s="77"/>
      <c r="L969" s="78"/>
      <c r="M969" s="78" t="s">
        <v>575</v>
      </c>
      <c r="N969" s="78"/>
      <c r="O969" s="78"/>
      <c r="P969" s="394">
        <v>1141</v>
      </c>
      <c r="Q969" s="395">
        <v>1151</v>
      </c>
      <c r="R969" s="396" t="s">
        <v>341</v>
      </c>
      <c r="S969" s="397"/>
      <c r="T969" s="398">
        <v>54.95</v>
      </c>
      <c r="U969" s="78"/>
      <c r="V969" s="101" t="s">
        <v>341</v>
      </c>
    </row>
    <row r="970" spans="11:22" x14ac:dyDescent="0.25">
      <c r="K970" s="88" t="s">
        <v>104</v>
      </c>
      <c r="L970" s="89"/>
      <c r="M970" s="89" t="s">
        <v>166</v>
      </c>
      <c r="N970" s="89"/>
      <c r="O970" s="89"/>
      <c r="P970" s="378">
        <v>397</v>
      </c>
      <c r="Q970" s="379">
        <v>412</v>
      </c>
      <c r="R970" s="380">
        <v>704.44</v>
      </c>
      <c r="S970" s="381"/>
      <c r="T970" s="382">
        <v>76.37</v>
      </c>
      <c r="U970" s="89"/>
      <c r="V970" s="87" t="s">
        <v>341</v>
      </c>
    </row>
    <row r="971" spans="11:22" x14ac:dyDescent="0.25">
      <c r="K971" s="77"/>
      <c r="L971" s="78"/>
      <c r="M971" s="313" t="s">
        <v>105</v>
      </c>
      <c r="N971" s="313"/>
      <c r="O971" s="313"/>
      <c r="P971" s="399">
        <v>478</v>
      </c>
      <c r="Q971" s="400">
        <v>534</v>
      </c>
      <c r="R971" s="401">
        <v>659.83</v>
      </c>
      <c r="S971" s="402"/>
      <c r="T971" s="403">
        <v>96.6</v>
      </c>
      <c r="U971" s="313"/>
      <c r="V971" s="377" t="s">
        <v>643</v>
      </c>
    </row>
    <row r="972" spans="11:22" x14ac:dyDescent="0.25">
      <c r="K972" s="88" t="s">
        <v>106</v>
      </c>
      <c r="L972" s="89"/>
      <c r="M972" s="89" t="s">
        <v>167</v>
      </c>
      <c r="N972" s="89"/>
      <c r="O972" s="89"/>
      <c r="P972" s="378">
        <v>65</v>
      </c>
      <c r="Q972" s="379">
        <v>39</v>
      </c>
      <c r="R972" s="380" t="s">
        <v>341</v>
      </c>
      <c r="S972" s="381"/>
      <c r="T972" s="382">
        <v>55.88</v>
      </c>
      <c r="U972" s="89"/>
      <c r="V972" s="87" t="s">
        <v>341</v>
      </c>
    </row>
    <row r="973" spans="11:22" x14ac:dyDescent="0.25">
      <c r="K973" s="66"/>
      <c r="M973" s="153" t="s">
        <v>107</v>
      </c>
      <c r="N973" s="153"/>
      <c r="O973" s="153"/>
      <c r="P973" s="383">
        <v>22</v>
      </c>
      <c r="Q973" s="384">
        <v>46</v>
      </c>
      <c r="R973" s="385">
        <v>591.29</v>
      </c>
      <c r="S973" s="386"/>
      <c r="T973" s="387">
        <v>39.979999999999997</v>
      </c>
      <c r="U973" s="153"/>
      <c r="V973" s="388" t="s">
        <v>341</v>
      </c>
    </row>
    <row r="974" spans="11:22" x14ac:dyDescent="0.25">
      <c r="K974" s="77"/>
      <c r="L974" s="78"/>
      <c r="M974" s="78" t="s">
        <v>168</v>
      </c>
      <c r="N974" s="78"/>
      <c r="O974" s="78"/>
      <c r="P974" s="394">
        <v>1481</v>
      </c>
      <c r="Q974" s="395">
        <v>1363</v>
      </c>
      <c r="R974" s="391" t="s">
        <v>341</v>
      </c>
      <c r="S974" s="397"/>
      <c r="T974" s="398">
        <v>29.7</v>
      </c>
      <c r="U974" s="78"/>
      <c r="V974" s="101" t="s">
        <v>644</v>
      </c>
    </row>
    <row r="975" spans="11:22" x14ac:dyDescent="0.25">
      <c r="K975" s="341" t="s">
        <v>149</v>
      </c>
      <c r="L975" s="342"/>
      <c r="M975" s="343" t="s">
        <v>150</v>
      </c>
      <c r="N975" s="343"/>
      <c r="O975" s="343"/>
      <c r="P975" s="404">
        <v>101</v>
      </c>
      <c r="Q975" s="405">
        <v>77</v>
      </c>
      <c r="R975" s="406">
        <v>546.99</v>
      </c>
      <c r="S975" s="407"/>
      <c r="T975" s="408">
        <v>57.51</v>
      </c>
      <c r="U975" s="343"/>
      <c r="V975" s="409" t="s">
        <v>341</v>
      </c>
    </row>
    <row r="976" spans="11:22" x14ac:dyDescent="0.25">
      <c r="K976" s="88" t="s">
        <v>108</v>
      </c>
      <c r="L976" s="89"/>
      <c r="M976" s="89" t="s">
        <v>109</v>
      </c>
      <c r="N976" s="89"/>
      <c r="O976" s="89"/>
      <c r="P976" s="378">
        <v>204</v>
      </c>
      <c r="Q976" s="379">
        <v>17</v>
      </c>
      <c r="R976" s="380">
        <v>635.67999999999995</v>
      </c>
      <c r="S976" s="381"/>
      <c r="T976" s="382">
        <v>57.05</v>
      </c>
      <c r="U976" s="89"/>
      <c r="V976" s="87" t="s">
        <v>639</v>
      </c>
    </row>
    <row r="977" spans="11:25" x14ac:dyDescent="0.25">
      <c r="K977" s="66"/>
      <c r="M977" s="153" t="s">
        <v>110</v>
      </c>
      <c r="N977" s="153"/>
      <c r="O977" s="153"/>
      <c r="P977" s="383">
        <v>741</v>
      </c>
      <c r="Q977" s="384">
        <v>1236</v>
      </c>
      <c r="R977" s="385">
        <v>478.2</v>
      </c>
      <c r="S977" s="386"/>
      <c r="T977" s="387">
        <v>86.74</v>
      </c>
      <c r="U977" s="153"/>
      <c r="V977" s="388" t="s">
        <v>341</v>
      </c>
    </row>
    <row r="978" spans="11:25" x14ac:dyDescent="0.25">
      <c r="K978" s="77"/>
      <c r="L978" s="78"/>
      <c r="M978" s="78" t="s">
        <v>111</v>
      </c>
      <c r="N978" s="78"/>
      <c r="O978" s="78"/>
      <c r="P978" s="394">
        <v>1462</v>
      </c>
      <c r="Q978" s="395">
        <v>1304</v>
      </c>
      <c r="R978" s="391">
        <v>368.37</v>
      </c>
      <c r="S978" s="397"/>
      <c r="T978" s="398">
        <v>71.459999999999994</v>
      </c>
      <c r="U978" s="78"/>
      <c r="V978" s="101" t="s">
        <v>341</v>
      </c>
    </row>
    <row r="979" spans="11:25" x14ac:dyDescent="0.25">
      <c r="K979" s="88" t="s">
        <v>112</v>
      </c>
      <c r="L979" s="89"/>
      <c r="M979" s="298" t="s">
        <v>113</v>
      </c>
      <c r="N979" s="298"/>
      <c r="O979" s="298"/>
      <c r="P979" s="410">
        <v>33</v>
      </c>
      <c r="Q979" s="411">
        <v>69</v>
      </c>
      <c r="R979" s="412">
        <v>489.81</v>
      </c>
      <c r="S979" s="413"/>
      <c r="T979" s="414">
        <v>109.33</v>
      </c>
      <c r="U979" s="298"/>
      <c r="V979" s="370" t="s">
        <v>645</v>
      </c>
    </row>
    <row r="980" spans="11:25" x14ac:dyDescent="0.25">
      <c r="K980" s="66"/>
      <c r="M980" s="47" t="s">
        <v>114</v>
      </c>
      <c r="P980" s="389">
        <v>381</v>
      </c>
      <c r="Q980" s="390">
        <v>454</v>
      </c>
      <c r="R980" s="391">
        <v>325.29000000000002</v>
      </c>
      <c r="S980" s="392"/>
      <c r="T980" s="393">
        <v>88.89</v>
      </c>
      <c r="V980" s="76" t="s">
        <v>646</v>
      </c>
    </row>
    <row r="981" spans="11:25" x14ac:dyDescent="0.25">
      <c r="K981" s="66"/>
      <c r="M981" s="153" t="s">
        <v>115</v>
      </c>
      <c r="N981" s="153"/>
      <c r="O981" s="153"/>
      <c r="P981" s="383">
        <v>419</v>
      </c>
      <c r="Q981" s="384">
        <v>417</v>
      </c>
      <c r="R981" s="385" t="s">
        <v>341</v>
      </c>
      <c r="S981" s="386"/>
      <c r="T981" s="387">
        <v>79.180000000000007</v>
      </c>
      <c r="U981" s="153"/>
      <c r="V981" s="388" t="s">
        <v>647</v>
      </c>
    </row>
    <row r="982" spans="11:25" x14ac:dyDescent="0.25">
      <c r="K982" s="66"/>
      <c r="M982" s="47" t="s">
        <v>116</v>
      </c>
      <c r="P982" s="389">
        <v>505</v>
      </c>
      <c r="Q982" s="390">
        <v>594</v>
      </c>
      <c r="R982" s="391" t="s">
        <v>341</v>
      </c>
      <c r="S982" s="392"/>
      <c r="T982" s="393">
        <v>83.55</v>
      </c>
      <c r="V982" s="76" t="s">
        <v>341</v>
      </c>
    </row>
    <row r="983" spans="11:25" x14ac:dyDescent="0.25">
      <c r="K983" s="77"/>
      <c r="L983" s="78"/>
      <c r="M983" s="313" t="s">
        <v>117</v>
      </c>
      <c r="N983" s="313"/>
      <c r="O983" s="313"/>
      <c r="P983" s="399">
        <v>629</v>
      </c>
      <c r="Q983" s="400">
        <v>651</v>
      </c>
      <c r="R983" s="385" t="s">
        <v>341</v>
      </c>
      <c r="S983" s="402"/>
      <c r="T983" s="403">
        <v>118.65</v>
      </c>
      <c r="U983" s="313"/>
      <c r="V983" s="377" t="s">
        <v>648</v>
      </c>
    </row>
    <row r="984" spans="11:25" x14ac:dyDescent="0.25">
      <c r="K984" s="88" t="s">
        <v>118</v>
      </c>
      <c r="L984" s="89"/>
      <c r="M984" s="89" t="s">
        <v>119</v>
      </c>
      <c r="N984" s="89"/>
      <c r="O984" s="89"/>
      <c r="P984" s="378">
        <v>177</v>
      </c>
      <c r="Q984" s="379">
        <v>189</v>
      </c>
      <c r="R984" s="380" t="s">
        <v>341</v>
      </c>
      <c r="S984" s="381"/>
      <c r="T984" s="382">
        <v>87</v>
      </c>
      <c r="U984" s="89"/>
      <c r="V984" s="87" t="s">
        <v>649</v>
      </c>
    </row>
    <row r="985" spans="11:25" x14ac:dyDescent="0.25">
      <c r="K985" s="66"/>
      <c r="M985" s="153" t="s">
        <v>120</v>
      </c>
      <c r="N985" s="153"/>
      <c r="O985" s="153"/>
      <c r="P985" s="383">
        <v>326</v>
      </c>
      <c r="Q985" s="384">
        <v>326</v>
      </c>
      <c r="R985" s="385" t="s">
        <v>341</v>
      </c>
      <c r="S985" s="386"/>
      <c r="T985" s="387">
        <v>0</v>
      </c>
      <c r="U985" s="153"/>
      <c r="V985" s="388" t="s">
        <v>640</v>
      </c>
    </row>
    <row r="986" spans="11:25" x14ac:dyDescent="0.25">
      <c r="K986" s="77"/>
      <c r="L986" s="78"/>
      <c r="M986" s="78" t="s">
        <v>121</v>
      </c>
      <c r="N986" s="78"/>
      <c r="O986" s="78"/>
      <c r="P986" s="394">
        <v>344</v>
      </c>
      <c r="Q986" s="395">
        <v>369</v>
      </c>
      <c r="R986" s="396" t="s">
        <v>341</v>
      </c>
      <c r="S986" s="397"/>
      <c r="T986" s="398">
        <v>40</v>
      </c>
      <c r="U986" s="78"/>
      <c r="V986" s="101" t="s">
        <v>341</v>
      </c>
      <c r="X986" s="47"/>
      <c r="Y986" s="47"/>
    </row>
    <row r="987" spans="11:25" x14ac:dyDescent="0.25">
      <c r="K987" s="341" t="s">
        <v>122</v>
      </c>
      <c r="L987" s="342"/>
      <c r="M987" s="343" t="s">
        <v>123</v>
      </c>
      <c r="N987" s="343"/>
      <c r="O987" s="343"/>
      <c r="P987" s="404">
        <v>18</v>
      </c>
      <c r="Q987" s="405">
        <v>5</v>
      </c>
      <c r="R987" s="406">
        <v>833.95</v>
      </c>
      <c r="S987" s="407"/>
      <c r="T987" s="408">
        <v>33.46</v>
      </c>
      <c r="U987" s="343"/>
      <c r="V987" s="409" t="s">
        <v>341</v>
      </c>
      <c r="X987" s="47"/>
      <c r="Y987" s="47"/>
    </row>
    <row r="988" spans="11:25" x14ac:dyDescent="0.25">
      <c r="W988" s="360"/>
      <c r="X988" s="47"/>
      <c r="Y988" s="47"/>
    </row>
    <row r="989" spans="11:25" x14ac:dyDescent="0.25">
      <c r="W989" s="415"/>
      <c r="X989" s="47"/>
      <c r="Y989" s="47"/>
    </row>
    <row r="990" spans="11:25" x14ac:dyDescent="0.25">
      <c r="W990" s="415"/>
      <c r="X990" s="47"/>
      <c r="Y990" s="47"/>
    </row>
    <row r="991" spans="11:25" x14ac:dyDescent="0.25">
      <c r="W991" s="415"/>
    </row>
    <row r="992" spans="11:25" x14ac:dyDescent="0.25">
      <c r="W992" s="415"/>
    </row>
    <row r="994" spans="1:21" x14ac:dyDescent="0.25">
      <c r="K994" s="360" t="s">
        <v>459</v>
      </c>
      <c r="L994" s="360"/>
      <c r="M994" s="360" t="s">
        <v>481</v>
      </c>
      <c r="N994" s="360"/>
      <c r="O994" s="360" t="s">
        <v>458</v>
      </c>
      <c r="P994" s="360" t="s">
        <v>421</v>
      </c>
      <c r="Q994" s="360" t="s">
        <v>420</v>
      </c>
      <c r="R994" s="360" t="s">
        <v>482</v>
      </c>
      <c r="S994" s="360"/>
      <c r="T994" s="360" t="s">
        <v>483</v>
      </c>
      <c r="U994" s="360"/>
    </row>
    <row r="995" spans="1:21" x14ac:dyDescent="0.25">
      <c r="K995" s="241" t="s">
        <v>437</v>
      </c>
      <c r="L995" s="415"/>
      <c r="M995" s="415">
        <v>22.2</v>
      </c>
      <c r="N995" s="415"/>
      <c r="O995" s="415">
        <v>65</v>
      </c>
      <c r="P995" s="415">
        <v>60</v>
      </c>
      <c r="Q995" s="415">
        <v>60</v>
      </c>
      <c r="R995" s="416">
        <v>1791</v>
      </c>
      <c r="S995" s="415"/>
      <c r="T995" s="416">
        <v>1904</v>
      </c>
      <c r="U995" s="416"/>
    </row>
    <row r="996" spans="1:21" x14ac:dyDescent="0.25">
      <c r="K996" s="241" t="s">
        <v>438</v>
      </c>
      <c r="L996" s="415"/>
      <c r="M996" s="415">
        <v>89.8</v>
      </c>
      <c r="N996" s="415"/>
      <c r="O996" s="415">
        <v>146</v>
      </c>
      <c r="P996" s="415">
        <v>33</v>
      </c>
      <c r="Q996" s="415">
        <v>213</v>
      </c>
      <c r="R996" s="416">
        <v>1257</v>
      </c>
      <c r="S996" s="415"/>
      <c r="T996" s="416">
        <v>2142</v>
      </c>
      <c r="U996" s="416"/>
    </row>
    <row r="997" spans="1:21" x14ac:dyDescent="0.25">
      <c r="K997" s="241" t="s">
        <v>439</v>
      </c>
      <c r="L997" s="415"/>
      <c r="M997" s="415">
        <v>57.8</v>
      </c>
      <c r="N997" s="415"/>
      <c r="O997" s="415">
        <v>117</v>
      </c>
      <c r="P997" s="415">
        <v>154</v>
      </c>
      <c r="Q997" s="415">
        <v>163</v>
      </c>
      <c r="R997" s="416">
        <v>4219</v>
      </c>
      <c r="S997" s="415"/>
      <c r="T997" s="416">
        <v>3276</v>
      </c>
      <c r="U997" s="416"/>
    </row>
    <row r="998" spans="1:21" x14ac:dyDescent="0.25">
      <c r="K998" s="241" t="s">
        <v>440</v>
      </c>
      <c r="L998" s="415"/>
      <c r="M998" s="415">
        <v>33.1</v>
      </c>
      <c r="N998" s="415"/>
      <c r="O998" s="415">
        <v>92</v>
      </c>
      <c r="P998" s="415">
        <v>137</v>
      </c>
      <c r="Q998" s="415">
        <v>137</v>
      </c>
      <c r="R998" s="416">
        <v>33</v>
      </c>
      <c r="S998" s="415"/>
      <c r="T998" s="416">
        <v>34</v>
      </c>
      <c r="U998" s="416"/>
    </row>
    <row r="999" spans="1:21" x14ac:dyDescent="0.25">
      <c r="K999" s="241" t="s">
        <v>554</v>
      </c>
      <c r="L999" s="415"/>
      <c r="M999" s="415">
        <v>49.7</v>
      </c>
      <c r="N999" s="415"/>
      <c r="O999" s="415">
        <v>101</v>
      </c>
      <c r="P999" s="415">
        <v>94</v>
      </c>
      <c r="Q999" s="415">
        <v>102</v>
      </c>
      <c r="R999" s="416">
        <v>279</v>
      </c>
      <c r="S999" s="415"/>
      <c r="T999" s="416">
        <v>477</v>
      </c>
    </row>
    <row r="1002" spans="1:21" x14ac:dyDescent="0.25">
      <c r="A1002" s="72" t="s">
        <v>512</v>
      </c>
    </row>
    <row r="1012" spans="11:22" x14ac:dyDescent="0.25">
      <c r="K1012" s="296" t="s">
        <v>124</v>
      </c>
      <c r="L1012" s="297"/>
      <c r="M1012" s="298" t="s">
        <v>125</v>
      </c>
      <c r="N1012" s="298"/>
      <c r="O1012" s="298"/>
      <c r="P1012" s="410">
        <v>15</v>
      </c>
      <c r="Q1012" s="411">
        <v>321</v>
      </c>
      <c r="R1012" s="412">
        <v>427.13</v>
      </c>
      <c r="S1012" s="413"/>
      <c r="T1012" s="414">
        <v>12.61</v>
      </c>
      <c r="U1012" s="298"/>
      <c r="V1012" s="370" t="s">
        <v>341</v>
      </c>
    </row>
    <row r="1013" spans="11:22" x14ac:dyDescent="0.25">
      <c r="K1013" s="304"/>
      <c r="L1013" s="305"/>
      <c r="M1013" s="47" t="s">
        <v>126</v>
      </c>
      <c r="P1013" s="389">
        <v>311</v>
      </c>
      <c r="Q1013" s="390">
        <v>405</v>
      </c>
      <c r="R1013" s="391">
        <v>332.25</v>
      </c>
      <c r="S1013" s="392"/>
      <c r="T1013" s="393">
        <v>73.83</v>
      </c>
      <c r="V1013" s="76" t="s">
        <v>341</v>
      </c>
    </row>
    <row r="1014" spans="11:22" x14ac:dyDescent="0.25">
      <c r="K1014" s="304"/>
      <c r="L1014" s="305"/>
      <c r="M1014" s="153" t="s">
        <v>127</v>
      </c>
      <c r="N1014" s="153"/>
      <c r="O1014" s="153"/>
      <c r="P1014" s="383">
        <v>483</v>
      </c>
      <c r="Q1014" s="384">
        <v>483</v>
      </c>
      <c r="R1014" s="385" t="s">
        <v>341</v>
      </c>
      <c r="S1014" s="386"/>
      <c r="T1014" s="387">
        <v>41.25</v>
      </c>
      <c r="U1014" s="153"/>
      <c r="V1014" s="388" t="s">
        <v>341</v>
      </c>
    </row>
    <row r="1015" spans="11:22" x14ac:dyDescent="0.25">
      <c r="K1015" s="304"/>
      <c r="L1015" s="305"/>
      <c r="M1015" s="47" t="s">
        <v>128</v>
      </c>
      <c r="P1015" s="389">
        <v>709</v>
      </c>
      <c r="Q1015" s="390">
        <v>559</v>
      </c>
      <c r="R1015" s="391">
        <v>261.81</v>
      </c>
      <c r="S1015" s="392"/>
      <c r="T1015" s="393">
        <v>38.57</v>
      </c>
      <c r="U1015" s="393"/>
      <c r="V1015" s="76" t="s">
        <v>341</v>
      </c>
    </row>
    <row r="1016" spans="11:22" x14ac:dyDescent="0.25">
      <c r="K1016" s="304"/>
      <c r="L1016" s="305"/>
      <c r="M1016" s="153" t="s">
        <v>129</v>
      </c>
      <c r="N1016" s="153"/>
      <c r="O1016" s="153"/>
      <c r="P1016" s="383">
        <v>1202</v>
      </c>
      <c r="Q1016" s="384">
        <v>789</v>
      </c>
      <c r="R1016" s="385">
        <v>211.76</v>
      </c>
      <c r="S1016" s="386"/>
      <c r="T1016" s="387">
        <v>31.83</v>
      </c>
      <c r="U1016" s="153"/>
      <c r="V1016" s="388" t="s">
        <v>341</v>
      </c>
    </row>
    <row r="1017" spans="11:22" x14ac:dyDescent="0.25">
      <c r="K1017" s="304"/>
      <c r="L1017" s="305"/>
      <c r="M1017" s="47" t="s">
        <v>169</v>
      </c>
      <c r="P1017" s="389">
        <v>1389</v>
      </c>
      <c r="Q1017" s="390">
        <v>1808</v>
      </c>
      <c r="R1017" s="391">
        <v>155.49</v>
      </c>
      <c r="S1017" s="392"/>
      <c r="T1017" s="393">
        <v>88.59</v>
      </c>
      <c r="V1017" s="76" t="s">
        <v>341</v>
      </c>
    </row>
    <row r="1018" spans="11:22" x14ac:dyDescent="0.25">
      <c r="K1018" s="311"/>
      <c r="L1018" s="312"/>
      <c r="M1018" s="313" t="s">
        <v>130</v>
      </c>
      <c r="N1018" s="313"/>
      <c r="O1018" s="313"/>
      <c r="P1018" s="383">
        <v>2356</v>
      </c>
      <c r="Q1018" s="384">
        <v>3323</v>
      </c>
      <c r="R1018" s="385">
        <v>62.32</v>
      </c>
      <c r="S1018" s="402"/>
      <c r="T1018" s="387">
        <v>31.1</v>
      </c>
      <c r="U1018" s="313"/>
      <c r="V1018" s="388" t="s">
        <v>341</v>
      </c>
    </row>
    <row r="1019" spans="11:22" x14ac:dyDescent="0.25">
      <c r="K1019" s="88" t="s">
        <v>131</v>
      </c>
      <c r="L1019" s="89"/>
      <c r="M1019" s="89" t="s">
        <v>132</v>
      </c>
      <c r="N1019" s="89"/>
      <c r="O1019" s="89"/>
      <c r="P1019" s="378">
        <v>2</v>
      </c>
      <c r="Q1019" s="379">
        <v>14</v>
      </c>
      <c r="R1019" s="380">
        <v>817.67</v>
      </c>
      <c r="S1019" s="381"/>
      <c r="T1019" s="382">
        <v>23.82</v>
      </c>
      <c r="U1019" s="89"/>
      <c r="V1019" s="87" t="s">
        <v>341</v>
      </c>
    </row>
    <row r="1020" spans="11:22" x14ac:dyDescent="0.25">
      <c r="K1020" s="296" t="s">
        <v>133</v>
      </c>
      <c r="L1020" s="297"/>
      <c r="M1020" s="298" t="s">
        <v>134</v>
      </c>
      <c r="N1020" s="298"/>
      <c r="O1020" s="298"/>
      <c r="P1020" s="410">
        <v>203</v>
      </c>
      <c r="Q1020" s="411">
        <v>458</v>
      </c>
      <c r="R1020" s="412">
        <v>563.88</v>
      </c>
      <c r="S1020" s="413"/>
      <c r="T1020" s="414">
        <v>50.76</v>
      </c>
      <c r="U1020" s="298"/>
      <c r="V1020" s="370" t="s">
        <v>341</v>
      </c>
    </row>
    <row r="1021" spans="11:22" x14ac:dyDescent="0.25">
      <c r="K1021" s="304"/>
      <c r="L1021" s="305"/>
      <c r="M1021" s="47" t="s">
        <v>135</v>
      </c>
      <c r="P1021" s="389">
        <v>460</v>
      </c>
      <c r="Q1021" s="390">
        <v>1157</v>
      </c>
      <c r="R1021" s="391">
        <v>385.82</v>
      </c>
      <c r="S1021" s="392"/>
      <c r="T1021" s="393">
        <v>28.97</v>
      </c>
      <c r="V1021" s="76" t="s">
        <v>341</v>
      </c>
    </row>
    <row r="1022" spans="11:22" x14ac:dyDescent="0.25">
      <c r="K1022" s="304"/>
      <c r="L1022" s="305"/>
      <c r="M1022" s="153" t="s">
        <v>136</v>
      </c>
      <c r="N1022" s="153"/>
      <c r="O1022" s="153"/>
      <c r="P1022" s="383">
        <v>1030</v>
      </c>
      <c r="Q1022" s="384">
        <v>699</v>
      </c>
      <c r="R1022" s="385">
        <v>300.89999999999998</v>
      </c>
      <c r="S1022" s="386"/>
      <c r="T1022" s="387">
        <v>34.630000000000003</v>
      </c>
      <c r="U1022" s="153"/>
      <c r="V1022" s="388" t="s">
        <v>341</v>
      </c>
    </row>
    <row r="1023" spans="11:22" x14ac:dyDescent="0.25">
      <c r="K1023" s="304"/>
      <c r="L1023" s="305"/>
      <c r="M1023" s="47" t="s">
        <v>137</v>
      </c>
      <c r="P1023" s="389">
        <v>700</v>
      </c>
      <c r="Q1023" s="390">
        <v>0</v>
      </c>
      <c r="R1023" s="391" t="s">
        <v>341</v>
      </c>
      <c r="S1023" s="392"/>
      <c r="T1023" s="393">
        <v>65.069999999999993</v>
      </c>
      <c r="V1023" s="76" t="s">
        <v>341</v>
      </c>
    </row>
    <row r="1024" spans="11:22" x14ac:dyDescent="0.25">
      <c r="K1024" s="304"/>
      <c r="L1024" s="305"/>
      <c r="M1024" s="153" t="s">
        <v>138</v>
      </c>
      <c r="N1024" s="153"/>
      <c r="O1024" s="153"/>
      <c r="P1024" s="383">
        <v>778</v>
      </c>
      <c r="Q1024" s="384">
        <v>787</v>
      </c>
      <c r="R1024" s="385" t="s">
        <v>341</v>
      </c>
      <c r="S1024" s="386"/>
      <c r="T1024" s="387">
        <v>56.46</v>
      </c>
      <c r="U1024" s="153"/>
      <c r="V1024" s="388" t="s">
        <v>341</v>
      </c>
    </row>
    <row r="1025" spans="11:25" x14ac:dyDescent="0.25">
      <c r="K1025" s="304"/>
      <c r="L1025" s="305"/>
      <c r="M1025" s="47" t="s">
        <v>139</v>
      </c>
      <c r="P1025" s="389">
        <v>0</v>
      </c>
      <c r="Q1025" s="390">
        <v>0</v>
      </c>
      <c r="R1025" s="391" t="s">
        <v>341</v>
      </c>
      <c r="S1025" s="392"/>
      <c r="T1025" s="393">
        <v>88.78</v>
      </c>
      <c r="V1025" s="76" t="s">
        <v>341</v>
      </c>
    </row>
    <row r="1026" spans="11:25" x14ac:dyDescent="0.25">
      <c r="K1026" s="311"/>
      <c r="L1026" s="312"/>
      <c r="M1026" s="313" t="s">
        <v>140</v>
      </c>
      <c r="N1026" s="313"/>
      <c r="O1026" s="313"/>
      <c r="P1026" s="399">
        <v>951</v>
      </c>
      <c r="Q1026" s="400">
        <v>916</v>
      </c>
      <c r="R1026" s="385">
        <v>137.47999999999999</v>
      </c>
      <c r="S1026" s="402"/>
      <c r="T1026" s="403">
        <v>39.020000000000003</v>
      </c>
      <c r="U1026" s="313"/>
      <c r="V1026" s="377" t="s">
        <v>341</v>
      </c>
    </row>
    <row r="1027" spans="11:25" x14ac:dyDescent="0.25">
      <c r="K1027" s="417" t="s">
        <v>141</v>
      </c>
      <c r="L1027" s="418"/>
      <c r="M1027" s="89" t="s">
        <v>142</v>
      </c>
      <c r="N1027" s="89"/>
      <c r="O1027" s="89"/>
      <c r="P1027" s="378">
        <v>1</v>
      </c>
      <c r="Q1027" s="379">
        <v>35</v>
      </c>
      <c r="R1027" s="380">
        <v>479.11</v>
      </c>
      <c r="S1027" s="380"/>
      <c r="T1027" s="382">
        <v>14.88</v>
      </c>
      <c r="U1027" s="89"/>
      <c r="V1027" s="87" t="s">
        <v>341</v>
      </c>
    </row>
    <row r="1028" spans="11:25" x14ac:dyDescent="0.25">
      <c r="K1028" s="419"/>
      <c r="L1028" s="420"/>
      <c r="M1028" s="313" t="s">
        <v>143</v>
      </c>
      <c r="N1028" s="313"/>
      <c r="O1028" s="313"/>
      <c r="P1028" s="399">
        <v>8</v>
      </c>
      <c r="Q1028" s="400">
        <v>40</v>
      </c>
      <c r="R1028" s="401">
        <v>109.68</v>
      </c>
      <c r="S1028" s="402"/>
      <c r="T1028" s="403">
        <v>88.39</v>
      </c>
      <c r="U1028" s="313"/>
      <c r="V1028" s="377" t="s">
        <v>650</v>
      </c>
    </row>
    <row r="1029" spans="11:25" x14ac:dyDescent="0.25">
      <c r="K1029" s="341" t="s">
        <v>144</v>
      </c>
      <c r="L1029" s="342"/>
      <c r="M1029" s="342" t="s">
        <v>145</v>
      </c>
      <c r="N1029" s="342"/>
      <c r="O1029" s="342"/>
      <c r="P1029" s="421">
        <v>2</v>
      </c>
      <c r="Q1029" s="422">
        <v>3</v>
      </c>
      <c r="R1029" s="423">
        <v>113.9</v>
      </c>
      <c r="S1029" s="424"/>
      <c r="T1029" s="425">
        <v>98.59</v>
      </c>
      <c r="U1029" s="342"/>
      <c r="V1029" s="426" t="s">
        <v>341</v>
      </c>
    </row>
    <row r="1030" spans="11:25" x14ac:dyDescent="0.25">
      <c r="K1030" s="341" t="s">
        <v>146</v>
      </c>
      <c r="L1030" s="342"/>
      <c r="M1030" s="343" t="s">
        <v>147</v>
      </c>
      <c r="N1030" s="343"/>
      <c r="O1030" s="343"/>
      <c r="P1030" s="404">
        <v>187</v>
      </c>
      <c r="Q1030" s="405">
        <v>256</v>
      </c>
      <c r="R1030" s="406">
        <v>300.72000000000003</v>
      </c>
      <c r="S1030" s="407"/>
      <c r="T1030" s="408">
        <v>41.16</v>
      </c>
      <c r="U1030" s="343"/>
      <c r="V1030" s="409" t="s">
        <v>341</v>
      </c>
    </row>
    <row r="1031" spans="11:25" x14ac:dyDescent="0.25">
      <c r="K1031" s="341" t="s">
        <v>170</v>
      </c>
      <c r="L1031" s="342"/>
      <c r="M1031" s="342" t="s">
        <v>171</v>
      </c>
      <c r="N1031" s="342"/>
      <c r="O1031" s="342"/>
      <c r="P1031" s="421">
        <v>129</v>
      </c>
      <c r="Q1031" s="422">
        <v>129</v>
      </c>
      <c r="R1031" s="423" t="s">
        <v>341</v>
      </c>
      <c r="S1031" s="424"/>
      <c r="T1031" s="425">
        <v>2.1800000000000002</v>
      </c>
      <c r="U1031" s="342"/>
      <c r="V1031" s="426" t="s">
        <v>651</v>
      </c>
    </row>
    <row r="1032" spans="11:25" x14ac:dyDescent="0.25">
      <c r="K1032" s="341" t="s">
        <v>172</v>
      </c>
      <c r="L1032" s="342"/>
      <c r="M1032" s="343" t="s">
        <v>173</v>
      </c>
      <c r="N1032" s="343"/>
      <c r="O1032" s="343"/>
      <c r="P1032" s="404">
        <v>104</v>
      </c>
      <c r="Q1032" s="405">
        <v>82</v>
      </c>
      <c r="R1032" s="406" t="s">
        <v>341</v>
      </c>
      <c r="S1032" s="407"/>
      <c r="T1032" s="408">
        <v>25.07</v>
      </c>
      <c r="U1032" s="343"/>
      <c r="V1032" s="409" t="s">
        <v>341</v>
      </c>
    </row>
    <row r="1033" spans="11:25" x14ac:dyDescent="0.25">
      <c r="K1033" s="341" t="s">
        <v>153</v>
      </c>
      <c r="L1033" s="342"/>
      <c r="M1033" s="342" t="s">
        <v>154</v>
      </c>
      <c r="N1033" s="342"/>
      <c r="O1033" s="342"/>
      <c r="P1033" s="421">
        <v>235</v>
      </c>
      <c r="Q1033" s="422">
        <v>187</v>
      </c>
      <c r="R1033" s="423">
        <v>81.5</v>
      </c>
      <c r="S1033" s="424"/>
      <c r="T1033" s="425">
        <v>10.88</v>
      </c>
      <c r="U1033" s="342"/>
      <c r="V1033" s="426" t="s">
        <v>341</v>
      </c>
    </row>
    <row r="1034" spans="11:25" x14ac:dyDescent="0.25">
      <c r="K1034" s="341" t="s">
        <v>174</v>
      </c>
      <c r="L1034" s="342"/>
      <c r="M1034" s="343" t="s">
        <v>175</v>
      </c>
      <c r="N1034" s="343"/>
      <c r="O1034" s="343"/>
      <c r="P1034" s="404">
        <v>41</v>
      </c>
      <c r="Q1034" s="405">
        <v>41</v>
      </c>
      <c r="R1034" s="406" t="s">
        <v>341</v>
      </c>
      <c r="S1034" s="407"/>
      <c r="T1034" s="408">
        <v>87.69</v>
      </c>
      <c r="U1034" s="343"/>
      <c r="V1034" s="409" t="s">
        <v>341</v>
      </c>
    </row>
    <row r="1035" spans="11:25" ht="15" customHeight="1" x14ac:dyDescent="0.25">
      <c r="K1035" s="296" t="s">
        <v>176</v>
      </c>
      <c r="L1035" s="297"/>
      <c r="M1035" s="89" t="s">
        <v>177</v>
      </c>
      <c r="N1035" s="89"/>
      <c r="O1035" s="89"/>
      <c r="P1035" s="378">
        <v>6809</v>
      </c>
      <c r="Q1035" s="379">
        <v>6842</v>
      </c>
      <c r="R1035" s="380">
        <v>70.510000000000005</v>
      </c>
      <c r="S1035" s="381"/>
      <c r="T1035" s="382">
        <v>53.41</v>
      </c>
      <c r="U1035" s="89"/>
      <c r="V1035" s="87" t="s">
        <v>341</v>
      </c>
    </row>
    <row r="1036" spans="11:25" ht="15" customHeight="1" x14ac:dyDescent="0.25">
      <c r="K1036" s="311"/>
      <c r="L1036" s="312"/>
      <c r="M1036" s="313" t="s">
        <v>178</v>
      </c>
      <c r="N1036" s="313"/>
      <c r="O1036" s="313"/>
      <c r="P1036" s="399">
        <v>6928</v>
      </c>
      <c r="Q1036" s="400">
        <v>6913</v>
      </c>
      <c r="R1036" s="401">
        <v>82.91</v>
      </c>
      <c r="S1036" s="402"/>
      <c r="T1036" s="403">
        <v>4.46</v>
      </c>
      <c r="U1036" s="313"/>
      <c r="V1036" s="377" t="s">
        <v>341</v>
      </c>
    </row>
    <row r="1037" spans="11:25" ht="15" customHeight="1" x14ac:dyDescent="0.25">
      <c r="K1037" s="341" t="s">
        <v>179</v>
      </c>
      <c r="L1037" s="342"/>
      <c r="M1037" s="342" t="s">
        <v>180</v>
      </c>
      <c r="N1037" s="342"/>
      <c r="O1037" s="342"/>
      <c r="P1037" s="421">
        <v>702</v>
      </c>
      <c r="Q1037" s="422">
        <v>1158</v>
      </c>
      <c r="R1037" s="423">
        <v>48.43</v>
      </c>
      <c r="S1037" s="424"/>
      <c r="T1037" s="425">
        <v>43.01</v>
      </c>
      <c r="U1037" s="342"/>
      <c r="V1037" s="426" t="s">
        <v>341</v>
      </c>
      <c r="X1037" s="47"/>
      <c r="Y1037" s="47"/>
    </row>
    <row r="1038" spans="11:25" x14ac:dyDescent="0.25">
      <c r="K1038" s="334" t="s">
        <v>20</v>
      </c>
      <c r="L1038" s="89"/>
      <c r="M1038" s="342" t="s">
        <v>548</v>
      </c>
      <c r="N1038" s="342"/>
      <c r="O1038" s="342"/>
      <c r="P1038" s="421">
        <v>215</v>
      </c>
      <c r="Q1038" s="422">
        <v>204</v>
      </c>
      <c r="R1038" s="423" t="s">
        <v>341</v>
      </c>
      <c r="S1038" s="424"/>
      <c r="T1038" s="425">
        <v>93.42</v>
      </c>
      <c r="U1038" s="342"/>
      <c r="V1038" s="426" t="s">
        <v>341</v>
      </c>
      <c r="X1038" s="47"/>
      <c r="Y1038" s="47"/>
    </row>
    <row r="1039" spans="11:25" x14ac:dyDescent="0.25">
      <c r="K1039" s="336"/>
      <c r="M1039" s="343" t="s">
        <v>444</v>
      </c>
      <c r="N1039" s="343"/>
      <c r="O1039" s="343"/>
      <c r="P1039" s="404">
        <v>193</v>
      </c>
      <c r="Q1039" s="405">
        <v>187</v>
      </c>
      <c r="R1039" s="406" t="s">
        <v>341</v>
      </c>
      <c r="S1039" s="407"/>
      <c r="T1039" s="408">
        <v>49.97</v>
      </c>
      <c r="U1039" s="343"/>
      <c r="V1039" s="409" t="s">
        <v>341</v>
      </c>
      <c r="X1039" s="47"/>
      <c r="Y1039" s="47"/>
    </row>
    <row r="1040" spans="11:25" x14ac:dyDescent="0.25">
      <c r="K1040" s="337"/>
      <c r="L1040" s="427"/>
      <c r="M1040" s="342" t="s">
        <v>514</v>
      </c>
      <c r="N1040" s="342"/>
      <c r="O1040" s="342"/>
      <c r="P1040" s="421">
        <v>198</v>
      </c>
      <c r="Q1040" s="422">
        <v>195</v>
      </c>
      <c r="R1040" s="423" t="s">
        <v>341</v>
      </c>
      <c r="S1040" s="424"/>
      <c r="T1040" s="425">
        <v>95.42</v>
      </c>
      <c r="U1040" s="342"/>
      <c r="V1040" s="426" t="s">
        <v>341</v>
      </c>
      <c r="X1040" s="47"/>
      <c r="Y1040" s="47"/>
    </row>
    <row r="1041" spans="1:23" x14ac:dyDescent="0.25">
      <c r="K1041" s="296" t="s">
        <v>515</v>
      </c>
      <c r="L1041" s="89"/>
      <c r="M1041" s="343" t="s">
        <v>576</v>
      </c>
      <c r="N1041" s="343"/>
      <c r="O1041" s="343"/>
      <c r="P1041" s="404">
        <v>622</v>
      </c>
      <c r="Q1041" s="405">
        <v>429</v>
      </c>
      <c r="R1041" s="406">
        <v>298.16000000000003</v>
      </c>
      <c r="S1041" s="407"/>
      <c r="T1041" s="408">
        <v>52.85</v>
      </c>
      <c r="U1041" s="343"/>
      <c r="V1041" s="409" t="s">
        <v>652</v>
      </c>
    </row>
    <row r="1042" spans="1:23" x14ac:dyDescent="0.25">
      <c r="K1042" s="304"/>
      <c r="L1042" s="89"/>
      <c r="M1042" s="343" t="s">
        <v>571</v>
      </c>
      <c r="N1042" s="343"/>
      <c r="O1042" s="343"/>
      <c r="P1042" s="404">
        <v>423</v>
      </c>
      <c r="Q1042" s="405">
        <v>367</v>
      </c>
      <c r="R1042" s="406" t="s">
        <v>341</v>
      </c>
      <c r="S1042" s="407"/>
      <c r="T1042" s="408">
        <v>75</v>
      </c>
      <c r="U1042" s="343"/>
      <c r="V1042" s="409" t="s">
        <v>653</v>
      </c>
    </row>
    <row r="1043" spans="1:23" x14ac:dyDescent="0.25">
      <c r="K1043" s="304"/>
      <c r="M1043" s="428" t="s">
        <v>573</v>
      </c>
      <c r="N1043" s="428"/>
      <c r="O1043" s="428"/>
      <c r="P1043" s="429">
        <v>927</v>
      </c>
      <c r="Q1043" s="430">
        <v>859</v>
      </c>
      <c r="R1043" s="431" t="s">
        <v>341</v>
      </c>
      <c r="S1043" s="432"/>
      <c r="T1043" s="433">
        <v>100</v>
      </c>
      <c r="U1043" s="428"/>
      <c r="V1043" s="426" t="s">
        <v>341</v>
      </c>
    </row>
    <row r="1044" spans="1:23" x14ac:dyDescent="0.25">
      <c r="K1044" s="311"/>
      <c r="L1044" s="78"/>
      <c r="M1044" s="343" t="s">
        <v>572</v>
      </c>
      <c r="N1044" s="343"/>
      <c r="O1044" s="343"/>
      <c r="P1044" s="404">
        <v>935</v>
      </c>
      <c r="Q1044" s="405">
        <v>942</v>
      </c>
      <c r="R1044" s="406" t="s">
        <v>341</v>
      </c>
      <c r="S1044" s="407"/>
      <c r="T1044" s="408">
        <v>138.16</v>
      </c>
      <c r="U1044" s="343"/>
      <c r="V1044" s="409" t="s">
        <v>341</v>
      </c>
    </row>
    <row r="1045" spans="1:23" x14ac:dyDescent="0.25">
      <c r="K1045" s="341" t="s">
        <v>581</v>
      </c>
      <c r="L1045" s="434"/>
      <c r="M1045" s="342" t="s">
        <v>580</v>
      </c>
      <c r="N1045" s="342"/>
      <c r="O1045" s="342"/>
      <c r="P1045" s="421">
        <v>117</v>
      </c>
      <c r="Q1045" s="422">
        <v>153</v>
      </c>
      <c r="R1045" s="423">
        <v>28.49</v>
      </c>
      <c r="S1045" s="424"/>
      <c r="T1045" s="425">
        <v>35.020000000000003</v>
      </c>
      <c r="U1045" s="342"/>
      <c r="V1045" s="426" t="s">
        <v>341</v>
      </c>
    </row>
    <row r="1046" spans="1:23" x14ac:dyDescent="0.25">
      <c r="K1046" s="341" t="s">
        <v>445</v>
      </c>
      <c r="L1046" s="434"/>
      <c r="M1046" s="342" t="s">
        <v>446</v>
      </c>
      <c r="N1046" s="342"/>
      <c r="O1046" s="342"/>
      <c r="P1046" s="421">
        <v>181</v>
      </c>
      <c r="Q1046" s="422">
        <v>106</v>
      </c>
      <c r="R1046" s="423" t="s">
        <v>341</v>
      </c>
      <c r="S1046" s="424"/>
      <c r="T1046" s="425">
        <v>39.47</v>
      </c>
      <c r="U1046" s="342"/>
      <c r="V1046" s="426" t="s">
        <v>341</v>
      </c>
    </row>
    <row r="1047" spans="1:23" x14ac:dyDescent="0.25">
      <c r="K1047" s="341" t="s">
        <v>532</v>
      </c>
      <c r="L1047" s="342"/>
      <c r="M1047" s="428" t="s">
        <v>533</v>
      </c>
      <c r="N1047" s="428"/>
      <c r="O1047" s="428"/>
      <c r="P1047" s="429">
        <v>52</v>
      </c>
      <c r="Q1047" s="430">
        <v>28</v>
      </c>
      <c r="R1047" s="431">
        <v>613.83000000000004</v>
      </c>
      <c r="S1047" s="432"/>
      <c r="T1047" s="433">
        <v>-7.92</v>
      </c>
      <c r="U1047" s="428"/>
      <c r="V1047" s="435" t="s">
        <v>651</v>
      </c>
      <c r="W1047" s="360"/>
    </row>
    <row r="1048" spans="1:23" x14ac:dyDescent="0.25">
      <c r="K1048" s="334" t="s">
        <v>543</v>
      </c>
      <c r="L1048" s="89"/>
      <c r="M1048" s="343" t="s">
        <v>544</v>
      </c>
      <c r="N1048" s="343"/>
      <c r="O1048" s="343"/>
      <c r="P1048" s="404">
        <v>378</v>
      </c>
      <c r="Q1048" s="405">
        <v>301</v>
      </c>
      <c r="R1048" s="406" t="s">
        <v>341</v>
      </c>
      <c r="S1048" s="407"/>
      <c r="T1048" s="408">
        <v>43.37</v>
      </c>
      <c r="U1048" s="343"/>
      <c r="V1048" s="409" t="s">
        <v>341</v>
      </c>
      <c r="W1048" s="415"/>
    </row>
    <row r="1049" spans="1:23" x14ac:dyDescent="0.25">
      <c r="K1049" s="337"/>
      <c r="L1049" s="78"/>
      <c r="M1049" s="428" t="s">
        <v>545</v>
      </c>
      <c r="N1049" s="428"/>
      <c r="O1049" s="428"/>
      <c r="P1049" s="429">
        <v>1550</v>
      </c>
      <c r="Q1049" s="430">
        <v>840</v>
      </c>
      <c r="R1049" s="431" t="s">
        <v>341</v>
      </c>
      <c r="S1049" s="432"/>
      <c r="T1049" s="433">
        <v>-238.84</v>
      </c>
      <c r="U1049" s="428"/>
      <c r="V1049" s="435" t="s">
        <v>341</v>
      </c>
      <c r="W1049" s="415"/>
    </row>
    <row r="1050" spans="1:23" x14ac:dyDescent="0.25">
      <c r="K1050" s="436">
        <v>0</v>
      </c>
      <c r="L1050" s="342"/>
      <c r="M1050" s="343" t="s">
        <v>530</v>
      </c>
      <c r="N1050" s="343"/>
      <c r="O1050" s="343"/>
      <c r="P1050" s="404">
        <v>0</v>
      </c>
      <c r="Q1050" s="405">
        <v>0</v>
      </c>
      <c r="R1050" s="406" t="s">
        <v>341</v>
      </c>
      <c r="S1050" s="407"/>
      <c r="T1050" s="408">
        <v>0</v>
      </c>
      <c r="U1050" s="343"/>
      <c r="V1050" s="409" t="s">
        <v>341</v>
      </c>
      <c r="W1050" s="415"/>
    </row>
    <row r="1051" spans="1:23" x14ac:dyDescent="0.25">
      <c r="K1051" s="437">
        <v>0</v>
      </c>
      <c r="L1051" s="342"/>
      <c r="M1051" s="428" t="s">
        <v>531</v>
      </c>
      <c r="N1051" s="428"/>
      <c r="O1051" s="428"/>
      <c r="P1051" s="429">
        <v>0</v>
      </c>
      <c r="Q1051" s="430">
        <v>16</v>
      </c>
      <c r="R1051" s="431" t="s">
        <v>341</v>
      </c>
      <c r="S1051" s="432"/>
      <c r="T1051" s="433">
        <v>0</v>
      </c>
      <c r="U1051" s="428"/>
      <c r="V1051" s="435" t="s">
        <v>341</v>
      </c>
    </row>
    <row r="1052" spans="1:23" x14ac:dyDescent="0.25">
      <c r="P1052" s="438"/>
      <c r="Q1052" s="439"/>
      <c r="R1052" s="438"/>
    </row>
    <row r="1053" spans="1:23" x14ac:dyDescent="0.25">
      <c r="A1053" s="72" t="s">
        <v>513</v>
      </c>
      <c r="R1053" s="438"/>
    </row>
    <row r="1055" spans="1:23" x14ac:dyDescent="0.25">
      <c r="K1055" s="360" t="s">
        <v>459</v>
      </c>
      <c r="L1055" s="360"/>
      <c r="M1055" s="360" t="s">
        <v>481</v>
      </c>
      <c r="N1055" s="360"/>
      <c r="O1055" s="360" t="s">
        <v>458</v>
      </c>
      <c r="P1055" s="360" t="s">
        <v>421</v>
      </c>
      <c r="Q1055" s="360" t="s">
        <v>420</v>
      </c>
      <c r="R1055" s="360" t="s">
        <v>482</v>
      </c>
      <c r="S1055" s="360"/>
      <c r="T1055" s="360" t="s">
        <v>483</v>
      </c>
      <c r="U1055" s="440"/>
    </row>
    <row r="1056" spans="1:23" x14ac:dyDescent="0.25">
      <c r="K1056" s="241" t="s">
        <v>441</v>
      </c>
      <c r="L1056" s="415"/>
      <c r="M1056" s="415">
        <v>15.1</v>
      </c>
      <c r="N1056" s="415"/>
      <c r="O1056" s="415">
        <v>29</v>
      </c>
      <c r="P1056" s="415">
        <v>38</v>
      </c>
      <c r="Q1056" s="415">
        <v>38</v>
      </c>
      <c r="R1056" s="416">
        <v>3046</v>
      </c>
      <c r="S1056" s="415"/>
      <c r="T1056" s="416">
        <v>3057</v>
      </c>
      <c r="U1056" s="416"/>
    </row>
    <row r="1057" spans="11:21" x14ac:dyDescent="0.25">
      <c r="K1057" s="241" t="s">
        <v>442</v>
      </c>
      <c r="L1057" s="415"/>
      <c r="M1057" s="415">
        <v>35.9</v>
      </c>
      <c r="N1057" s="415"/>
      <c r="O1057" s="415">
        <v>18</v>
      </c>
      <c r="P1057" s="415">
        <v>18</v>
      </c>
      <c r="Q1057" s="415">
        <v>18</v>
      </c>
      <c r="R1057" s="416">
        <v>2508</v>
      </c>
      <c r="S1057" s="415"/>
      <c r="T1057" s="416">
        <v>2496</v>
      </c>
      <c r="U1057" s="416"/>
    </row>
    <row r="1058" spans="11:21" x14ac:dyDescent="0.25">
      <c r="K1058" s="241" t="s">
        <v>443</v>
      </c>
      <c r="L1058" s="415"/>
      <c r="M1058" s="415">
        <v>39.299999999999997</v>
      </c>
      <c r="N1058" s="415"/>
      <c r="O1058" s="415">
        <v>46</v>
      </c>
      <c r="P1058" s="415">
        <v>46</v>
      </c>
      <c r="Q1058" s="415">
        <v>46</v>
      </c>
      <c r="R1058" s="416">
        <v>98</v>
      </c>
      <c r="S1058" s="415"/>
      <c r="T1058" s="416">
        <v>100</v>
      </c>
      <c r="U1058" s="416"/>
    </row>
    <row r="1059" spans="11:21" x14ac:dyDescent="0.25">
      <c r="K1059" s="241" t="s">
        <v>503</v>
      </c>
      <c r="L1059" s="415"/>
      <c r="M1059" s="415">
        <v>32.6</v>
      </c>
      <c r="N1059" s="415"/>
      <c r="O1059" s="415">
        <v>71</v>
      </c>
      <c r="P1059" s="415">
        <v>62</v>
      </c>
      <c r="Q1059" s="415">
        <v>64</v>
      </c>
      <c r="R1059" s="416">
        <v>3436</v>
      </c>
      <c r="S1059" s="415"/>
      <c r="T1059" s="416">
        <v>3833</v>
      </c>
      <c r="U1059" s="416"/>
    </row>
    <row r="1103" spans="1:1" x14ac:dyDescent="0.25">
      <c r="A1103" s="72" t="s">
        <v>542</v>
      </c>
    </row>
    <row r="1105" spans="2:9" x14ac:dyDescent="0.25">
      <c r="B1105" s="441"/>
      <c r="C1105" s="441"/>
      <c r="D1105" s="441"/>
      <c r="E1105" s="442"/>
      <c r="F1105" s="442"/>
      <c r="G1105" s="443"/>
      <c r="H1105" s="444"/>
      <c r="I1105" s="442"/>
    </row>
    <row r="1106" spans="2:9" x14ac:dyDescent="0.25">
      <c r="B1106" s="441"/>
      <c r="C1106" s="441"/>
      <c r="D1106" s="441"/>
      <c r="E1106" s="442"/>
      <c r="F1106" s="445"/>
      <c r="G1106" s="445"/>
      <c r="H1106" s="444"/>
      <c r="I1106" s="442"/>
    </row>
    <row r="1108" spans="2:9" x14ac:dyDescent="0.25">
      <c r="B1108" s="441"/>
      <c r="C1108" s="441"/>
      <c r="D1108" s="441"/>
      <c r="E1108" s="442"/>
      <c r="F1108" s="442"/>
      <c r="G1108" s="443"/>
      <c r="H1108" s="444"/>
      <c r="I1108" s="442"/>
    </row>
    <row r="1109" spans="2:9" x14ac:dyDescent="0.25">
      <c r="B1109" s="441"/>
      <c r="C1109" s="441"/>
      <c r="D1109" s="441"/>
      <c r="E1109" s="442"/>
      <c r="F1109" s="445"/>
      <c r="G1109" s="445"/>
      <c r="H1109" s="444"/>
      <c r="I1109" s="442"/>
    </row>
    <row r="1110" spans="2:9" ht="15" customHeight="1" x14ac:dyDescent="0.25"/>
    <row r="1111" spans="2:9" x14ac:dyDescent="0.25">
      <c r="B1111" s="441"/>
      <c r="C1111" s="441"/>
      <c r="D1111" s="441"/>
      <c r="E1111" s="442"/>
      <c r="F1111" s="442"/>
      <c r="G1111" s="443"/>
      <c r="H1111" s="444"/>
      <c r="I1111" s="442"/>
    </row>
    <row r="1112" spans="2:9" x14ac:dyDescent="0.25">
      <c r="B1112" s="441"/>
      <c r="C1112" s="441"/>
      <c r="D1112" s="441"/>
      <c r="E1112" s="442"/>
      <c r="F1112" s="445"/>
      <c r="G1112" s="445"/>
      <c r="H1112" s="444"/>
      <c r="I1112" s="442"/>
    </row>
    <row r="1114" spans="2:9" x14ac:dyDescent="0.25">
      <c r="B1114" s="441"/>
      <c r="C1114" s="441"/>
      <c r="D1114" s="441"/>
      <c r="E1114" s="442"/>
      <c r="F1114" s="442"/>
      <c r="G1114" s="443"/>
      <c r="H1114" s="444"/>
      <c r="I1114" s="442"/>
    </row>
    <row r="1115" spans="2:9" x14ac:dyDescent="0.25">
      <c r="B1115" s="441"/>
      <c r="C1115" s="441"/>
      <c r="D1115" s="441"/>
      <c r="E1115" s="442"/>
      <c r="F1115" s="445"/>
      <c r="G1115" s="445"/>
      <c r="H1115" s="444"/>
      <c r="I1115" s="442"/>
    </row>
    <row r="1117" spans="2:9" x14ac:dyDescent="0.25">
      <c r="B1117" s="441"/>
      <c r="C1117" s="441"/>
      <c r="D1117" s="441"/>
      <c r="E1117" s="442"/>
      <c r="F1117" s="442"/>
      <c r="G1117" s="443"/>
      <c r="H1117" s="444"/>
      <c r="I1117" s="442"/>
    </row>
    <row r="1118" spans="2:9" x14ac:dyDescent="0.25">
      <c r="B1118" s="441"/>
      <c r="C1118" s="441"/>
      <c r="D1118" s="441"/>
      <c r="E1118" s="442"/>
      <c r="F1118" s="445"/>
      <c r="G1118" s="445"/>
      <c r="H1118" s="444"/>
      <c r="I1118" s="442"/>
    </row>
    <row r="1120" spans="2:9" x14ac:dyDescent="0.25">
      <c r="B1120" s="441"/>
      <c r="C1120" s="441"/>
      <c r="D1120" s="441"/>
      <c r="E1120" s="442"/>
      <c r="F1120" s="442"/>
      <c r="G1120" s="443"/>
      <c r="H1120" s="444"/>
      <c r="I1120" s="442"/>
    </row>
    <row r="1121" spans="2:17" x14ac:dyDescent="0.25">
      <c r="B1121" s="441"/>
      <c r="C1121" s="441"/>
      <c r="D1121" s="441"/>
      <c r="E1121" s="442"/>
      <c r="F1121" s="445"/>
      <c r="G1121" s="445"/>
      <c r="H1121" s="444"/>
      <c r="I1121" s="442"/>
    </row>
    <row r="1123" spans="2:17" x14ac:dyDescent="0.25">
      <c r="B1123" s="441"/>
      <c r="C1123" s="441"/>
      <c r="D1123" s="441"/>
      <c r="E1123" s="442"/>
      <c r="F1123" s="442"/>
      <c r="G1123" s="443"/>
      <c r="H1123" s="444"/>
      <c r="I1123" s="442"/>
    </row>
    <row r="1124" spans="2:17" x14ac:dyDescent="0.25">
      <c r="B1124" s="441"/>
      <c r="C1124" s="441"/>
      <c r="D1124" s="441"/>
      <c r="E1124" s="442"/>
      <c r="F1124" s="445"/>
      <c r="G1124" s="445"/>
      <c r="H1124" s="444"/>
      <c r="I1124" s="442"/>
    </row>
    <row r="1125" spans="2:17" x14ac:dyDescent="0.25">
      <c r="K1125" s="224" t="s">
        <v>506</v>
      </c>
      <c r="L1125" s="224"/>
      <c r="M1125" s="446" t="s">
        <v>308</v>
      </c>
      <c r="N1125" s="446"/>
      <c r="O1125" s="446" t="s">
        <v>504</v>
      </c>
      <c r="P1125" s="446" t="s">
        <v>310</v>
      </c>
      <c r="Q1125" s="446" t="s">
        <v>485</v>
      </c>
    </row>
    <row r="1126" spans="2:17" x14ac:dyDescent="0.25">
      <c r="B1126" s="441"/>
      <c r="C1126" s="441"/>
      <c r="D1126" s="441"/>
      <c r="E1126" s="442"/>
      <c r="F1126" s="442"/>
      <c r="G1126" s="443"/>
      <c r="H1126" s="444"/>
      <c r="I1126" s="442"/>
      <c r="K1126" s="224" t="s">
        <v>495</v>
      </c>
      <c r="L1126" s="341"/>
      <c r="M1126" s="447">
        <v>0.33850000000000002</v>
      </c>
      <c r="N1126" s="448"/>
      <c r="O1126" s="449" t="s">
        <v>394</v>
      </c>
      <c r="P1126" s="447" t="s">
        <v>394</v>
      </c>
      <c r="Q1126" s="450" t="s">
        <v>394</v>
      </c>
    </row>
    <row r="1127" spans="2:17" x14ac:dyDescent="0.25">
      <c r="B1127" s="441"/>
      <c r="C1127" s="441"/>
      <c r="D1127" s="441"/>
      <c r="E1127" s="442"/>
      <c r="F1127" s="445"/>
      <c r="G1127" s="445"/>
      <c r="H1127" s="444"/>
      <c r="I1127" s="442"/>
      <c r="K1127" s="224" t="s">
        <v>488</v>
      </c>
      <c r="L1127" s="341"/>
      <c r="M1127" s="451">
        <v>0.21309999999999998</v>
      </c>
      <c r="N1127" s="452"/>
      <c r="O1127" s="453" t="s">
        <v>394</v>
      </c>
      <c r="P1127" s="451" t="s">
        <v>394</v>
      </c>
      <c r="Q1127" s="454" t="s">
        <v>394</v>
      </c>
    </row>
    <row r="1128" spans="2:17" x14ac:dyDescent="0.25">
      <c r="K1128" s="224" t="s">
        <v>501</v>
      </c>
      <c r="L1128" s="341"/>
      <c r="M1128" s="451">
        <v>0.13070000000000001</v>
      </c>
      <c r="N1128" s="452"/>
      <c r="O1128" s="453" t="s">
        <v>394</v>
      </c>
      <c r="P1128" s="451" t="s">
        <v>394</v>
      </c>
      <c r="Q1128" s="454" t="s">
        <v>394</v>
      </c>
    </row>
    <row r="1129" spans="2:17" x14ac:dyDescent="0.25">
      <c r="B1129" s="441"/>
      <c r="C1129" s="441"/>
      <c r="D1129" s="441"/>
      <c r="E1129" s="442"/>
      <c r="F1129" s="442"/>
      <c r="G1129" s="443"/>
      <c r="H1129" s="444"/>
      <c r="I1129" s="442"/>
      <c r="K1129" s="224" t="s">
        <v>496</v>
      </c>
      <c r="L1129" s="341"/>
      <c r="M1129" s="451">
        <v>5.4900000000000004E-2</v>
      </c>
      <c r="N1129" s="452"/>
      <c r="O1129" s="453">
        <v>7.6E-3</v>
      </c>
      <c r="P1129" s="451" t="s">
        <v>394</v>
      </c>
      <c r="Q1129" s="454" t="s">
        <v>394</v>
      </c>
    </row>
    <row r="1130" spans="2:17" x14ac:dyDescent="0.25">
      <c r="B1130" s="441"/>
      <c r="C1130" s="441"/>
      <c r="D1130" s="441"/>
      <c r="E1130" s="442"/>
      <c r="F1130" s="445"/>
      <c r="G1130" s="445"/>
      <c r="H1130" s="444"/>
      <c r="I1130" s="442"/>
      <c r="K1130" s="224" t="s">
        <v>497</v>
      </c>
      <c r="L1130" s="341"/>
      <c r="M1130" s="451">
        <v>5.5999999999999994E-2</v>
      </c>
      <c r="N1130" s="452"/>
      <c r="O1130" s="453" t="s">
        <v>394</v>
      </c>
      <c r="P1130" s="451" t="s">
        <v>394</v>
      </c>
      <c r="Q1130" s="454" t="s">
        <v>394</v>
      </c>
    </row>
    <row r="1131" spans="2:17" x14ac:dyDescent="0.25">
      <c r="K1131" s="224" t="s">
        <v>492</v>
      </c>
      <c r="L1131" s="341"/>
      <c r="M1131" s="451">
        <v>6.5599999999999992E-2</v>
      </c>
      <c r="N1131" s="452"/>
      <c r="O1131" s="453" t="s">
        <v>394</v>
      </c>
      <c r="P1131" s="451" t="s">
        <v>394</v>
      </c>
      <c r="Q1131" s="454" t="s">
        <v>394</v>
      </c>
    </row>
    <row r="1132" spans="2:17" x14ac:dyDescent="0.25">
      <c r="B1132" s="441"/>
      <c r="C1132" s="441"/>
      <c r="D1132" s="441"/>
      <c r="E1132" s="442"/>
      <c r="F1132" s="442"/>
      <c r="G1132" s="443"/>
      <c r="H1132" s="444"/>
      <c r="I1132" s="442"/>
      <c r="K1132" s="224" t="s">
        <v>498</v>
      </c>
      <c r="L1132" s="341"/>
      <c r="M1132" s="451">
        <v>6.8999999999999999E-3</v>
      </c>
      <c r="N1132" s="452"/>
      <c r="O1132" s="453" t="s">
        <v>394</v>
      </c>
      <c r="P1132" s="451" t="s">
        <v>394</v>
      </c>
      <c r="Q1132" s="454" t="s">
        <v>394</v>
      </c>
    </row>
    <row r="1133" spans="2:17" x14ac:dyDescent="0.25">
      <c r="B1133" s="441"/>
      <c r="C1133" s="441"/>
      <c r="D1133" s="441"/>
      <c r="E1133" s="442"/>
      <c r="F1133" s="445"/>
      <c r="G1133" s="445"/>
      <c r="H1133" s="444"/>
      <c r="I1133" s="442"/>
      <c r="K1133" s="224" t="s">
        <v>487</v>
      </c>
      <c r="L1133" s="341"/>
      <c r="M1133" s="451">
        <v>1E-4</v>
      </c>
      <c r="N1133" s="452"/>
      <c r="O1133" s="453" t="s">
        <v>394</v>
      </c>
      <c r="P1133" s="451" t="s">
        <v>394</v>
      </c>
      <c r="Q1133" s="454" t="s">
        <v>394</v>
      </c>
    </row>
    <row r="1134" spans="2:17" x14ac:dyDescent="0.25">
      <c r="K1134" s="224" t="s">
        <v>490</v>
      </c>
      <c r="L1134" s="341"/>
      <c r="M1134" s="451">
        <v>6.5000000000000006E-3</v>
      </c>
      <c r="N1134" s="452"/>
      <c r="O1134" s="453" t="s">
        <v>394</v>
      </c>
      <c r="P1134" s="451">
        <v>8.1000000000000013E-3</v>
      </c>
      <c r="Q1134" s="454" t="s">
        <v>394</v>
      </c>
    </row>
    <row r="1135" spans="2:17" x14ac:dyDescent="0.25">
      <c r="B1135" s="441"/>
      <c r="C1135" s="441"/>
      <c r="D1135" s="441"/>
      <c r="E1135" s="442"/>
      <c r="F1135" s="442"/>
      <c r="G1135" s="443"/>
      <c r="H1135" s="444"/>
      <c r="I1135" s="442"/>
      <c r="K1135" s="224" t="s">
        <v>489</v>
      </c>
      <c r="L1135" s="341"/>
      <c r="M1135" s="451" t="s">
        <v>394</v>
      </c>
      <c r="N1135" s="452"/>
      <c r="O1135" s="453">
        <v>0.26719999999999999</v>
      </c>
      <c r="P1135" s="451" t="s">
        <v>394</v>
      </c>
      <c r="Q1135" s="454" t="s">
        <v>394</v>
      </c>
    </row>
    <row r="1136" spans="2:17" x14ac:dyDescent="0.25">
      <c r="B1136" s="441"/>
      <c r="C1136" s="441"/>
      <c r="D1136" s="441"/>
      <c r="E1136" s="442"/>
      <c r="F1136" s="445"/>
      <c r="G1136" s="455"/>
      <c r="H1136" s="444"/>
      <c r="I1136" s="442"/>
      <c r="K1136" s="224" t="s">
        <v>491</v>
      </c>
      <c r="L1136" s="341"/>
      <c r="M1136" s="451" t="s">
        <v>394</v>
      </c>
      <c r="N1136" s="452"/>
      <c r="O1136" s="453">
        <v>0.32170000000000004</v>
      </c>
      <c r="P1136" s="451" t="s">
        <v>394</v>
      </c>
      <c r="Q1136" s="454" t="s">
        <v>394</v>
      </c>
    </row>
    <row r="1137" spans="2:17" x14ac:dyDescent="0.25">
      <c r="K1137" s="224" t="s">
        <v>499</v>
      </c>
      <c r="L1137" s="341"/>
      <c r="M1137" s="451" t="s">
        <v>394</v>
      </c>
      <c r="N1137" s="452"/>
      <c r="O1137" s="453">
        <v>0.38919999999999999</v>
      </c>
      <c r="P1137" s="451" t="s">
        <v>394</v>
      </c>
      <c r="Q1137" s="454" t="s">
        <v>394</v>
      </c>
    </row>
    <row r="1138" spans="2:17" x14ac:dyDescent="0.25">
      <c r="B1138" s="441"/>
      <c r="C1138" s="441"/>
      <c r="D1138" s="441"/>
      <c r="E1138" s="442"/>
      <c r="F1138" s="442"/>
      <c r="G1138" s="443"/>
      <c r="H1138" s="444"/>
      <c r="I1138" s="442"/>
      <c r="K1138" s="224" t="s">
        <v>486</v>
      </c>
      <c r="L1138" s="341"/>
      <c r="M1138" s="451" t="s">
        <v>394</v>
      </c>
      <c r="N1138" s="452"/>
      <c r="O1138" s="453">
        <v>1.43E-2</v>
      </c>
      <c r="P1138" s="451" t="s">
        <v>394</v>
      </c>
      <c r="Q1138" s="454" t="s">
        <v>394</v>
      </c>
    </row>
    <row r="1139" spans="2:17" x14ac:dyDescent="0.25">
      <c r="B1139" s="441"/>
      <c r="C1139" s="441"/>
      <c r="D1139" s="441"/>
      <c r="E1139" s="442"/>
      <c r="F1139" s="445"/>
      <c r="G1139" s="445"/>
      <c r="H1139" s="444"/>
      <c r="I1139" s="442"/>
      <c r="K1139" s="224" t="s">
        <v>500</v>
      </c>
      <c r="L1139" s="341"/>
      <c r="M1139" s="451">
        <v>2.7000000000000003E-2</v>
      </c>
      <c r="N1139" s="452"/>
      <c r="O1139" s="453" t="s">
        <v>394</v>
      </c>
      <c r="P1139" s="451">
        <v>0.96879999999999999</v>
      </c>
      <c r="Q1139" s="454" t="s">
        <v>394</v>
      </c>
    </row>
    <row r="1140" spans="2:17" x14ac:dyDescent="0.25">
      <c r="K1140" s="224" t="s">
        <v>494</v>
      </c>
      <c r="L1140" s="341"/>
      <c r="M1140" s="451" t="s">
        <v>394</v>
      </c>
      <c r="N1140" s="452"/>
      <c r="O1140" s="453" t="s">
        <v>394</v>
      </c>
      <c r="P1140" s="451">
        <v>5.6000000000000008E-3</v>
      </c>
      <c r="Q1140" s="454" t="s">
        <v>394</v>
      </c>
    </row>
    <row r="1141" spans="2:17" x14ac:dyDescent="0.25">
      <c r="B1141" s="441"/>
      <c r="C1141" s="441"/>
      <c r="D1141" s="441"/>
      <c r="E1141" s="442"/>
      <c r="F1141" s="442"/>
      <c r="G1141" s="443"/>
      <c r="H1141" s="444"/>
      <c r="I1141" s="442"/>
      <c r="K1141" s="224" t="s">
        <v>493</v>
      </c>
      <c r="L1141" s="341"/>
      <c r="M1141" s="451" t="s">
        <v>394</v>
      </c>
      <c r="N1141" s="452"/>
      <c r="O1141" s="453" t="s">
        <v>394</v>
      </c>
      <c r="P1141" s="451">
        <v>1.7399999999999999E-2</v>
      </c>
      <c r="Q1141" s="454" t="s">
        <v>394</v>
      </c>
    </row>
    <row r="1142" spans="2:17" x14ac:dyDescent="0.25">
      <c r="B1142" s="441"/>
      <c r="C1142" s="441"/>
      <c r="D1142" s="441"/>
      <c r="E1142" s="442"/>
      <c r="F1142" s="445"/>
      <c r="G1142" s="455"/>
      <c r="H1142" s="444"/>
      <c r="I1142" s="442"/>
      <c r="K1142" s="224" t="s">
        <v>502</v>
      </c>
      <c r="L1142" s="341"/>
      <c r="M1142" s="451">
        <v>9.9900000000000003E-2</v>
      </c>
      <c r="N1142" s="452"/>
      <c r="O1142" s="453" t="s">
        <v>394</v>
      </c>
      <c r="P1142" s="451" t="s">
        <v>394</v>
      </c>
      <c r="Q1142" s="454">
        <v>0.91489999999999994</v>
      </c>
    </row>
    <row r="1143" spans="2:17" x14ac:dyDescent="0.25">
      <c r="K1143" s="224" t="s">
        <v>484</v>
      </c>
      <c r="L1143" s="341"/>
      <c r="M1143" s="451">
        <v>8.9999999999999998E-4</v>
      </c>
      <c r="N1143" s="452"/>
      <c r="O1143" s="453" t="s">
        <v>394</v>
      </c>
      <c r="P1143" s="451" t="s">
        <v>394</v>
      </c>
      <c r="Q1143" s="454">
        <v>8.5099999999999995E-2</v>
      </c>
    </row>
    <row r="1144" spans="2:17" x14ac:dyDescent="0.25">
      <c r="B1144" s="441"/>
      <c r="C1144" s="441"/>
      <c r="D1144" s="441"/>
      <c r="E1144" s="442"/>
      <c r="F1144" s="442"/>
      <c r="G1144" s="443"/>
      <c r="H1144" s="444"/>
      <c r="I1144" s="442"/>
      <c r="K1144" s="224" t="s">
        <v>510</v>
      </c>
      <c r="L1144" s="341"/>
      <c r="M1144" s="456">
        <v>-9.9999999999988987E-5</v>
      </c>
      <c r="N1144" s="457"/>
      <c r="O1144" s="458">
        <v>0</v>
      </c>
      <c r="P1144" s="456">
        <v>9.9999999999988987E-5</v>
      </c>
      <c r="Q1144" s="459">
        <v>0</v>
      </c>
    </row>
    <row r="1145" spans="2:17" x14ac:dyDescent="0.25">
      <c r="B1145" s="441"/>
      <c r="C1145" s="441"/>
      <c r="D1145" s="441"/>
      <c r="E1145" s="442"/>
      <c r="F1145" s="445"/>
      <c r="G1145" s="455"/>
      <c r="H1145" s="444"/>
      <c r="I1145" s="442"/>
    </row>
    <row r="1148" spans="2:17" x14ac:dyDescent="0.25">
      <c r="O1148" s="150"/>
    </row>
    <row r="1149" spans="2:17" x14ac:dyDescent="0.25">
      <c r="O1149" s="150"/>
    </row>
    <row r="1150" spans="2:17" x14ac:dyDescent="0.25">
      <c r="O1150" s="150"/>
    </row>
    <row r="1151" spans="2:17" x14ac:dyDescent="0.25">
      <c r="O1151" s="150"/>
    </row>
    <row r="1152" spans="2:17" x14ac:dyDescent="0.25">
      <c r="O1152" s="150"/>
    </row>
    <row r="1153" spans="1:15" x14ac:dyDescent="0.25">
      <c r="O1153" s="150"/>
    </row>
    <row r="1154" spans="1:15" ht="15.75" x14ac:dyDescent="0.25">
      <c r="A1154" s="71" t="s">
        <v>303</v>
      </c>
      <c r="O1154" s="150"/>
    </row>
    <row r="1155" spans="1:15" x14ac:dyDescent="0.25">
      <c r="O1155" s="150"/>
    </row>
    <row r="1156" spans="1:15" x14ac:dyDescent="0.25">
      <c r="A1156" s="460" t="s">
        <v>390</v>
      </c>
      <c r="O1156" s="150"/>
    </row>
    <row r="1157" spans="1:15" x14ac:dyDescent="0.25">
      <c r="O1157" s="150"/>
    </row>
    <row r="1158" spans="1:15" x14ac:dyDescent="0.25">
      <c r="O1158" s="150"/>
    </row>
    <row r="1159" spans="1:15" x14ac:dyDescent="0.25">
      <c r="O1159" s="150"/>
    </row>
    <row r="1160" spans="1:15" x14ac:dyDescent="0.25">
      <c r="O1160" s="150"/>
    </row>
    <row r="1161" spans="1:15" x14ac:dyDescent="0.25">
      <c r="O1161" s="150"/>
    </row>
    <row r="1162" spans="1:15" x14ac:dyDescent="0.25">
      <c r="O1162" s="150"/>
    </row>
    <row r="1163" spans="1:15" x14ac:dyDescent="0.25">
      <c r="O1163" s="150"/>
    </row>
    <row r="1164" spans="1:15" x14ac:dyDescent="0.25">
      <c r="O1164" s="150"/>
    </row>
    <row r="1165" spans="1:15" x14ac:dyDescent="0.25">
      <c r="O1165" s="150"/>
    </row>
    <row r="1166" spans="1:15" x14ac:dyDescent="0.25">
      <c r="O1166" s="150"/>
    </row>
    <row r="1167" spans="1:15" x14ac:dyDescent="0.25">
      <c r="O1167" s="150"/>
    </row>
    <row r="1168" spans="1:15" x14ac:dyDescent="0.25">
      <c r="O1168" s="150"/>
    </row>
    <row r="1169" spans="1:15" x14ac:dyDescent="0.25">
      <c r="O1169" s="150"/>
    </row>
    <row r="1170" spans="1:15" x14ac:dyDescent="0.25">
      <c r="O1170" s="150"/>
    </row>
    <row r="1176" spans="1:15" x14ac:dyDescent="0.25">
      <c r="A1176" s="460" t="s">
        <v>391</v>
      </c>
    </row>
    <row r="1205" spans="1:1" ht="15.75" x14ac:dyDescent="0.25">
      <c r="A1205" s="71" t="s">
        <v>303</v>
      </c>
    </row>
    <row r="1207" spans="1:1" x14ac:dyDescent="0.25">
      <c r="A1207" s="460" t="s">
        <v>392</v>
      </c>
    </row>
    <row r="1227" spans="1:11" x14ac:dyDescent="0.25">
      <c r="A1227" s="460" t="s">
        <v>393</v>
      </c>
      <c r="K1227" s="47">
        <v>2019</v>
      </c>
    </row>
    <row r="1228" spans="1:11" x14ac:dyDescent="0.25">
      <c r="K1228" s="47">
        <v>2018</v>
      </c>
    </row>
  </sheetData>
  <sheetProtection algorithmName="SHA-512" hashValue="P0TseO4tFx9gzkyA/VcnGxENoAQyJdBz/zXUgK7j9fStcxAYnB8AUC2UmBH8q7x3n1hniASRmNCSm2mbV2hxJw==" saltValue="o64hzivU0bHmUGXvyZcECw==" spinCount="100000" sheet="1" objects="1" scenarios="1"/>
  <mergeCells count="235">
    <mergeCell ref="K1048:K104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835:Y836"/>
    <mergeCell ref="B842:C842"/>
    <mergeCell ref="D842:F842"/>
    <mergeCell ref="G842:I842"/>
    <mergeCell ref="D843:F843"/>
    <mergeCell ref="H843:I843"/>
    <mergeCell ref="A636:B636"/>
    <mergeCell ref="H636:I636"/>
    <mergeCell ref="A677:B677"/>
    <mergeCell ref="A689:B689"/>
    <mergeCell ref="P819:R819"/>
    <mergeCell ref="P802:X805"/>
    <mergeCell ref="C516:D516"/>
    <mergeCell ref="C517:D517"/>
    <mergeCell ref="C518:D518"/>
    <mergeCell ref="C519:D519"/>
    <mergeCell ref="K855:K85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845:F845"/>
    <mergeCell ref="H845:I845"/>
    <mergeCell ref="D846:F846"/>
    <mergeCell ref="H846:I846"/>
    <mergeCell ref="A525:B525"/>
    <mergeCell ref="D525:E525"/>
    <mergeCell ref="A533:B533"/>
    <mergeCell ref="A539:B539"/>
    <mergeCell ref="A570:B570"/>
    <mergeCell ref="K865:K867"/>
    <mergeCell ref="K868:K879"/>
    <mergeCell ref="K880:K881"/>
    <mergeCell ref="K882:K884"/>
    <mergeCell ref="K1041:K1044"/>
    <mergeCell ref="C511:D511"/>
    <mergeCell ref="C514:D514"/>
    <mergeCell ref="K1012:K1018"/>
    <mergeCell ref="K1020:K1026"/>
    <mergeCell ref="K1027:K1028"/>
    <mergeCell ref="K1035:K1036"/>
    <mergeCell ref="D847:F847"/>
    <mergeCell ref="H847:I847"/>
    <mergeCell ref="K849:P849"/>
    <mergeCell ref="P835:R835"/>
    <mergeCell ref="F525:G525"/>
    <mergeCell ref="H525:I525"/>
    <mergeCell ref="R849:V849"/>
    <mergeCell ref="K861:K864"/>
    <mergeCell ref="D844:F844"/>
    <mergeCell ref="H844:I844"/>
    <mergeCell ref="K1038:K1040"/>
    <mergeCell ref="K852:K854"/>
    <mergeCell ref="K859:K860"/>
    <mergeCell ref="K886:K887"/>
    <mergeCell ref="K888:K889"/>
    <mergeCell ref="K890:K893"/>
    <mergeCell ref="C515:D515"/>
  </mergeCells>
  <conditionalFormatting sqref="M843:N843 M844:M846 M848">
    <cfRule type="cellIs" dxfId="22" priority="40" operator="greaterThanOrEqual">
      <formula>$T843</formula>
    </cfRule>
  </conditionalFormatting>
  <conditionalFormatting sqref="Q843:Q846">
    <cfRule type="expression" dxfId="21" priority="37">
      <formula>$M843&gt;$T843</formula>
    </cfRule>
  </conditionalFormatting>
  <conditionalFormatting sqref="Q848">
    <cfRule type="expression" dxfId="20" priority="36">
      <formula>$M848&gt;$T848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809">
    <cfRule type="expression" dxfId="17" priority="30">
      <formula>IF($O$809&lt;&gt;0,1,0)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900:Q932 Q934:Q939 Q1012:Q1037 Q960:Q968 Q970:Q987 Q1039:Q1041 Q1046:Q1049">
    <cfRule type="cellIs" dxfId="15" priority="24" operator="lessThan">
      <formula>0</formula>
    </cfRule>
  </conditionalFormatting>
  <conditionalFormatting sqref="Q852:Q893">
    <cfRule type="cellIs" dxfId="14" priority="23" operator="lessThan">
      <formula>0</formula>
    </cfRule>
  </conditionalFormatting>
  <conditionalFormatting sqref="P1038">
    <cfRule type="cellIs" dxfId="13" priority="20" operator="lessThanOrEqual">
      <formula>0</formula>
    </cfRule>
  </conditionalFormatting>
  <conditionalFormatting sqref="Q1038">
    <cfRule type="cellIs" dxfId="12" priority="19" operator="lessThan">
      <formula>0</formula>
    </cfRule>
  </conditionalFormatting>
  <conditionalFormatting sqref="P933">
    <cfRule type="cellIs" dxfId="11" priority="18" operator="lessThanOrEqual">
      <formula>0</formula>
    </cfRule>
  </conditionalFormatting>
  <conditionalFormatting sqref="Q933">
    <cfRule type="cellIs" dxfId="10" priority="17" operator="lessThan">
      <formula>0</formula>
    </cfRule>
  </conditionalFormatting>
  <conditionalFormatting sqref="Q1050:Q1051">
    <cfRule type="cellIs" dxfId="9" priority="14" operator="lessThan">
      <formula>0</formula>
    </cfRule>
  </conditionalFormatting>
  <conditionalFormatting sqref="Q1043">
    <cfRule type="cellIs" dxfId="8" priority="12" operator="lessThan">
      <formula>0</formula>
    </cfRule>
  </conditionalFormatting>
  <conditionalFormatting sqref="Q1044">
    <cfRule type="cellIs" dxfId="7" priority="11" operator="lessThan">
      <formula>0</formula>
    </cfRule>
  </conditionalFormatting>
  <conditionalFormatting sqref="Q969">
    <cfRule type="cellIs" dxfId="6" priority="10" operator="lessThan">
      <formula>0</formula>
    </cfRule>
  </conditionalFormatting>
  <conditionalFormatting sqref="Q1042">
    <cfRule type="cellIs" dxfId="5" priority="9" operator="lessThan">
      <formula>0</formula>
    </cfRule>
  </conditionalFormatting>
  <conditionalFormatting sqref="Q1045">
    <cfRule type="cellIs" dxfId="4" priority="8" operator="lessThan">
      <formula>0</formula>
    </cfRule>
  </conditionalFormatting>
  <conditionalFormatting sqref="Q955 Q959 Q957">
    <cfRule type="cellIs" dxfId="3" priority="7" operator="lessThan">
      <formula>0</formula>
    </cfRule>
  </conditionalFormatting>
  <conditionalFormatting sqref="Q940:Q943">
    <cfRule type="cellIs" dxfId="2" priority="4" operator="lessThan">
      <formula>0</formula>
    </cfRule>
  </conditionalFormatting>
  <conditionalFormatting sqref="Q958">
    <cfRule type="cellIs" dxfId="1" priority="2" operator="lessThan">
      <formula>0</formula>
    </cfRule>
  </conditionalFormatting>
  <conditionalFormatting sqref="Q95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- 15/11/2019 (sexta-feira)  Pag. &amp;P
&amp;G</oddFooter>
    <firstHeader>&amp;C_x000D_&amp;G</firstHeader>
    <firstFooter>&amp;L&amp;"Arial,Bold"&amp;6OPERADOR NACIONAL DO SISTEMA ELÉTRICO ONS/CNOS
INFORMATIVO PRELIMINAR DA OPERAÇÃO DO DIA - 15/11/2019 (sexta-feira)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801" max="16383" man="1"/>
    <brk id="850" max="9" man="1"/>
    <brk id="899" max="9" man="1"/>
    <brk id="950" max="16383" man="1"/>
    <brk id="1001" max="16383" man="1"/>
    <brk id="1052" max="16383" man="1"/>
    <brk id="1102" max="9" man="1"/>
    <brk id="1153" max="16383" man="1"/>
    <brk id="120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AA489" sqref="AA489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507</v>
      </c>
      <c r="C2" s="25" t="s">
        <v>305</v>
      </c>
      <c r="D2" s="13" t="s">
        <v>387</v>
      </c>
      <c r="F2" s="11" t="s">
        <v>507</v>
      </c>
      <c r="G2" s="29" t="s">
        <v>305</v>
      </c>
      <c r="H2" s="13" t="s">
        <v>387</v>
      </c>
      <c r="I2" s="2"/>
      <c r="J2" s="11" t="s">
        <v>507</v>
      </c>
      <c r="K2" s="31" t="s">
        <v>305</v>
      </c>
      <c r="L2" s="13" t="s">
        <v>387</v>
      </c>
      <c r="M2" s="2"/>
      <c r="N2" s="11" t="s">
        <v>507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43784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24.9483</v>
      </c>
      <c r="T4" s="20">
        <v>35.590600000000002</v>
      </c>
      <c r="U4" s="20">
        <v>43.368600000000001</v>
      </c>
      <c r="V4" s="21">
        <v>20.0259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472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471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2019-11-16T12:57:47+00:00</PublicarEm>
    <Produto xmlns="af85296e-61eb-4c20-8d70-856387d3ac93">IPDO Editável</Produto>
    <DataProdutos xmlns="8a00d3f9-ef18-4b07-840e-32dd3330701b">15/11/2019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2019-11-15T03:00:00+00:00</Periodicidade>
    <Macroprocesso xmlns="af85296e-61eb-4c20-8d70-856387d3ac93">Operação do Sistema</Macroprocesso>
    <PeriodicidadeFinal xmlns="af85296e-61eb-4c20-8d70-856387d3ac93">2019-11-16T02:59:59+00:00</PeriodicidadeFinal>
  </documentManagement>
</p:properties>
</file>

<file path=customXml/itemProps1.xml><?xml version="1.0" encoding="utf-8"?>
<ds:datastoreItem xmlns:ds="http://schemas.openxmlformats.org/officeDocument/2006/customXml" ds:itemID="{5508FDC5-32B0-4FA8-B1D4-6698646C4931}"/>
</file>

<file path=customXml/itemProps2.xml><?xml version="1.0" encoding="utf-8"?>
<ds:datastoreItem xmlns:ds="http://schemas.openxmlformats.org/officeDocument/2006/customXml" ds:itemID="{236B5832-F72C-4B0D-95BE-861AFF38A785}"/>
</file>

<file path=customXml/itemProps3.xml><?xml version="1.0" encoding="utf-8"?>
<ds:datastoreItem xmlns:ds="http://schemas.openxmlformats.org/officeDocument/2006/customXml" ds:itemID="{B1B7657E-FB44-4890-8A6F-4E8529221124}"/>
</file>

<file path=customXml/itemProps4.xml><?xml version="1.0" encoding="utf-8"?>
<ds:datastoreItem xmlns:ds="http://schemas.openxmlformats.org/officeDocument/2006/customXml" ds:itemID="{4CA56317-75BC-4536-912D-BF4BB052F1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14</vt:i4>
      </vt:variant>
    </vt:vector>
  </HeadingPairs>
  <TitlesOfParts>
    <vt:vector size="17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Fabio Ornellas De Araujo</cp:lastModifiedBy>
  <cp:lastPrinted>2019-11-16T12:52:19Z</cp:lastPrinted>
  <dcterms:created xsi:type="dcterms:W3CDTF">2009-05-19T11:47:02Z</dcterms:created>
  <dcterms:modified xsi:type="dcterms:W3CDTF">2019-11-16T12:56:50Z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