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214FD471-1F5D-4588-9CF0-428DAB9819CD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<sst xmlns="http://schemas.openxmlformats.org/spreadsheetml/2006/main" count="2859" uniqueCount="658">
  <si>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</si>
  <si>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</si>
  <si>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</si>
  <si>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</si>
  <si>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</si>
  <si>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</si>
  <si>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</si>
  <si>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</si>
  <si>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</si>
  <si>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</si>
  <si>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</si>
  <si>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</si>
  <si>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</si>
  <si>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</si>
  <si>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</si>
  <si>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</si>
  <si>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</si>
  <si>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</si>
  <si>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</si>
  <si>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</si>
  <si>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</si>
  <si>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</si>
  <si>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</si>
  <si>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</si>
  <si>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</si>
  <si>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</si>
  <si>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</si>
  <si>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</si>
  <si>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</si>
  <si>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</si>
  <si>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</si>
  <si>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</si>
  <si>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</si>
  <si>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</si>
  <si>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</si>
  <si>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</si>
  <si>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</si>
  <si>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</si>
  <si>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</si>
  <si>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</si>
  <si>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</si>
  <si>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</si>
  <si>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</si>
  <si>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</si>
  <si>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</si>
  <si>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</si>
  <si>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</si>
  <si>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</si>
  <si>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</si>
  <si>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</si>
  <si>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</si>
  <si>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</si>
  <si>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</si>
  <si>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</si>
  <si>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</si>
  <si>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</si>
  <si>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</si>
  <si>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</si>
  <si>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</si>
  <si>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</si>
  <si>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</si>
  <si>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</si>
  <si>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</si>
  <si>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</si>
  <si>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</si>
  <si>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</si>
  <si>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</si>
  <si>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</si>
  <si>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</si>
  <si>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</si>
  <si>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</si>
  <si>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</si>
  <si>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</si>
  <si>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</si>
  <si>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</si>
  <si>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</si>
  <si>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</si>
  <si>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</si>
  <si>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</si>
  <si>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</si>
  <si>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</si>
  <si>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</si>
  <si>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</si>
  <si>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</si>
  <si>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</si>
  <si>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</si>
  <si>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</si>
  <si>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</si>
  <si>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</si>
  <si>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</si>
  <si>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</si>
  <si>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</si>
  <si>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</si>
  <si>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</si>
  <si>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</si>
  <si>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</si>
  <si>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</si>
  <si>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</si>
  <si>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</si>
  <si>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</si>
  <si>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</si>
  <si>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</si>
  <si>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</si>
  <si>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</si>
  <si>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</si>
  <si>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</si>
  <si>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</si>
  <si>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</si>
  <si>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</si>
  <si>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</si>
  <si>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</si>
  <si>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</si>
  <si>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</si>
  <si>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</si>
  <si>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</si>
  <si>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</si>
  <si>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</si>
  <si>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</si>
  <si>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</si>
  <si>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</si>
  <si>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</si>
  <si>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</si>
  <si>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</si>
  <si>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</si>
  <si>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</si>
  <si>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</si>
  <si>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</si>
  <si>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</si>
  <si>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</si>
  <si>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</si>
  <si>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</si>
  <si>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</si>
  <si>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</si>
  <si>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</si>
  <si>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</si>
  <si>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</si>
  <si>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</si>
  <si>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</si>
  <si>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</si>
  <si>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</si>
  <si>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</si>
  <si>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</si>
  <si>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</si>
  <si>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</si>
  <si>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</si>
  <si>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</si>
  <si>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</si>
  <si>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</si>
  <si>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</si>
  <si>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</si>
  <si>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</si>
  <si>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</si>
  <si>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</si>
  <si>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</si>
  <si>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</si>
  <si>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</si>
  <si>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</si>
  <si>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</si>
  <si>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</si>
  <si>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</si>
  <si>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</si>
  <si>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</si>
  <si>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</si>
  <si>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</si>
  <si>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</si>
  <si>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</si>
  <si>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</si>
  <si>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</si>
  <si>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</si>
  <si>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</si>
  <si>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</si>
  <si>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</si>
  <si>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</si>
  <si>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</si>
  <si>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</si>
  <si>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</si>
  <si>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</si>
  <si>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</si>
  <si>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</si>
  <si>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</si>
  <si>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</si>
  <si>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</si>
  <si>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</si>
  <si>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</si>
  <si>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</si>
  <si>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</si>
  <si>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</si>
  <si>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</si>
  <si>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</si>
  <si>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</si>
  <si>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</si>
  <si>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</si>
  <si>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</si>
  <si>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</si>
  <si>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</si>
  <si>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</si>
  <si>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</si>
  <si>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</si>
  <si>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</si>
  <si>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</si>
  <si>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</si>
  <si>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</si>
  <si>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</si>
  <si>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</si>
  <si>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</si>
  <si>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</si>
  <si>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</si>
  <si>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</si>
  <si>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</si>
  <si>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</si>
  <si>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</si>
  <si>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</si>
  <si>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</si>
  <si>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</si>
  <si>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</si>
  <si>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</si>
  <si>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</si>
  <si>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</si>
  <si>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</si>
  <si>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</si>
  <si>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</si>
  <si>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</si>
  <si>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</si>
  <si>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</si>
  <si>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</si>
  <si>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</si>
  <si>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</si>
  <si>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</si>
  <si>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</si>
  <si>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</si>
  <si>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</si>
  <si>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</si>
  <si>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</si>
  <si>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</si>
  <si>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</si>
  <si>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</si>
  <si>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</si>
  <si>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</si>
  <si>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</si>
  <si>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</si>
  <si>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</si>
  <si>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</si>
  <si>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</si>
  <si>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</si>
  <si>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</si>
  <si>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</si>
  <si>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</si>
  <si>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</si>
  <si>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</si>
  <si>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</si>
  <si>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</si>
  <si>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</si>
  <si>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</si>
  <si>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</si>
  <si>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</si>
  <si>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</si>
  <si>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</si>
  <si>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</si>
  <si>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</si>
  <si>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</si>
  <si>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</si>
  <si>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</si>
  <si>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</si>
  <si>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</si>
  <si>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</si>
  <si>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</si>
  <si>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</si>
  <si>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</si>
  <si>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</si>
  <si>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</si>
  <si>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</si>
  <si>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</si>
  <si>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</si>
  <si>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</si>
  <si>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</si>
  <si>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</si>
  <si>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</si>
  <si>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</si>
  <si>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</si>
  <si>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</si>
  <si>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</si>
  <si>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</si>
  <si>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</si>
  <si>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</si>
  <si>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</si>
  <si>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</si>
  <si>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</si>
  <si>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</si>
  <si>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</si>
  <si>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</si>
  <si>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</si>
  <si>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</si>
  <si>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</si>
  <si>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</si>
  <si>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</si>
  <si>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</si>
  <si>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</si>
  <si>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</si>
  <si>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</si>
  <si>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</si>
  <si>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</si>
  <si>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</si>
  <si>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</si>
  <si>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</si>
  <si>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</si>
  <si>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</si>
  <si>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</si>
  <si>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</si>
  <si>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</si>
  <si>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</si>
  <si>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</si>
  <si>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</si>
  <si>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</si>
  <si>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</si>
  <si>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</si>
  <si>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</si>
  <si>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</si>
  <si>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</si>
  <si>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</si>
  <si>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</si>
  <si>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</si>
  <si>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</si>
  <si>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</si>
  <si>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</si>
  <si>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</si>
  <si>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</si>
  <si>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</si>
  <si>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</si>
  <si>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</si>
  <si>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</si>
  <si>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</si>
  <si>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</si>
  <si>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</si>
  <si>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</si>
  <si>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</si>
  <si>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</si>
  <si>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</si>
  <si>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</si>
  <si>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</si>
  <si>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</si>
  <si>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</si>
  <si>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</si>
  <si>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</si>
  <si>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</si>
  <si>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</si>
  <si>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</si>
  <si>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</si>
  <si>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</si>
  <si>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</si>
  <si>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</si>
  <si>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</si>
  <si>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</si>
  <si>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</si>
  <si>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</si>
  <si>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</si>
  <si>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</si>
  <si>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</si>
  <si>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</si>
  <si>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</si>
  <si>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</si>
  <si>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</si>
  <si>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</si>
  <si>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</si>
  <si>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</si>
  <si>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</si>
  <si>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</si>
  <si>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</si>
  <si>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</si>
  <si>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</si>
  <si>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</si>
  <si>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</si>
  <si>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</si>
  <si>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</si>
  <si>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</si>
  <si>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</si>
  <si>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</si>
  <si>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</si>
  <si>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</si>
  <si>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</si>
  <si>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</si>
  <si>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</si>
  <si>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</si>
  <si>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</si>
  <si>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</si>
  <si>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</si>
  <si>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</si>
  <si>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</si>
  <si>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</si>
  <si>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</si>
  <si>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</si>
  <si>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</si>
  <si>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</si>
  <si>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</si>
  <si>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</si>
  <si>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</si>
  <si>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</si>
  <si>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</si>
  <si>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</si>
  <si>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</si>
  <si>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</si>
  <si>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</si>
  <si>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</si>
  <si>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</si>
  <si>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</si>
  <si>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</si>
  <si>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</si>
  <si>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</si>
  <si>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</si>
  <si>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</si>
  <si>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</si>
  <si>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</si>
  <si>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</si>
  <si>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</si>
  <si>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</si>
  <si>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</si>
  <si>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</si>
  <si>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</si>
  <si>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</si>
  <si>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</si>
  <si>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</si>
  <si>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</si>
  <si>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</si>
  <si>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</si>
  <si>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</si>
  <si>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</si>
  <si>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</si>
  <si>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</si>
  <si>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</si>
  <si>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</si>
  <si>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</si>
  <si>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</si>
  <si>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</si>
  <si>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</si>
  <si>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</si>
  <si>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</si>
  <si>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</si>
  <si>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</si>
  <si>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</si>
  <si>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</si>
  <si>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</si>
  <si>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</si>
  <si>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</si>
  <si>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</si>
  <si>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</si>
  <si>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</si>
  <si>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</si>
  <si>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</si>
  <si>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</si>
  <si>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</si>
  <si>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</si>
  <si>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</si>
  <si>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</si>
  <si>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</si>
  <si>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</si>
  <si>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</si>
  <si>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</si>
  <si>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</si>
  <si>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</si>
  <si>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</si>
  <si>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</si>
  <si>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</si>
  <si>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</si>
  <si>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</si>
  <si>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</si>
  <si>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</si>
  <si>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</si>
  <si>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</si>
  <si>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</si>
  <si>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</si>
  <si>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</si>
  <si>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</si>
  <si>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</si>
  <si>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</si>
  <si>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</si>
  <si>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</si>
  <si>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</si>
  <si>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</si>
  <si>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</si>
  <si>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</si>
  <si>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</si>
  <si>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</si>
  <si>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</si>
  <si>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</si>
  <si>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</si>
  <si>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</si>
  <si>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</si>
  <si>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</si>
  <si>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</si>
  <si>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</si>
  <si>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</si>
  <si>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</si>
  <si>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</si>
  <si>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</si>
  <si>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</si>
  <si>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</si>
  <si>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</si>
  <si>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</si>
  <si>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</si>
  <si>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</si>
  <si>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</si>
  <si>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</si>
  <si>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</si>
  <si>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</si>
  <si>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</si>
  <si>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</si>
  <si>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</si>
  <si>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</si>
  <si>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</si>
  <si>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</si>
  <si>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</si>
  <si>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</si>
  <si>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</si>
  <si>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</si>
  <si>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</si>
  <si>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</si>
  <si>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</si>
  <si>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</si>
  <si>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</si>
  <si>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</si>
  <si>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</si>
  <si>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</si>
  <si>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</si>
  <si>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</si>
  <si>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</si>
  <si>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</si>
  <si>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</si>
  <si>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</si>
  <si>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</si>
  <si>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</si>
  <si>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</si>
  <si>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</si>
  <si>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</si>
  <si>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</si>
  <si>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</si>
  <si>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</si>
  <si>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</si>
  <si>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</si>
  <si>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</si>
  <si>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</si>
  <si>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</si>
  <si>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</si>
  <si>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</si>
  <si>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</si>
  <si>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</si>
  <si>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</si>
  <si>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</si>
  <si>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</si>
  <si>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</si>
  <si>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</si>
  <si>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</si>
  <si>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</si>
  <si>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</si>
  <si>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</si>
  <si>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</si>
  <si>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</si>
  <si>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</si>
  <si>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</si>
  <si>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</si>
  <si>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</si>
  <si>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</si>
  <si>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</si>
  <si>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</si>
  <si>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</si>
  <si>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</si>
  <si>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</si>
  <si>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</si>
  <si>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</si>
  <si>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</si>
  <si>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</si>
  <si>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</si>
  <si>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</si>
  <si>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</si>
  <si>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</si>
  <si>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</si>
  <si>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</si>
  <si>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</si>
  <si>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</si>
  <si>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</si>
  <si>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</si>
  <si>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</si>
  <si>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</si>
  <si>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</si>
  <si>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</si>
  <si>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</si>
  <si>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</si>
  <si>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</si>
  <si>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</si>
  <si>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</si>
  <si>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</si>
  <si>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</si>
  <si>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</si>
  <si>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</si>
  <si>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</si>
  <si>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</si>
  <si>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</si>
  <si>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</si>
  <si>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</si>
  <si>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</si>
  <si>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</si>
  <si>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</si>
  <si>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</si>
  <si>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</si>
  <si>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</si>
  <si>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</si>
  <si>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</si>
  <si>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</si>
  <si>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</si>
  <si>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</si>
  <si>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24,7</t>
  </si>
  <si>
    <t>43,6</t>
  </si>
  <si>
    <t>20,0</t>
  </si>
  <si>
    <t>35,5</t>
  </si>
  <si>
    <t>Salvo</t>
  </si>
  <si>
    <t>17/11/2019</t>
  </si>
  <si>
    <t>Domingo, 17 Novembro de 2019</t>
  </si>
  <si>
    <t>IN/EN</t>
  </si>
  <si>
    <t>EN/GFOM</t>
  </si>
  <si>
    <t>GFOM/GSUB/IN</t>
  </si>
  <si>
    <t>GFOM/IN</t>
  </si>
  <si>
    <t>---------------</t>
  </si>
  <si>
    <t>------------------------------</t>
  </si>
  <si>
    <t>19h56min</t>
  </si>
  <si>
    <t>11.891  às 19h56min</t>
  </si>
  <si>
    <t>18.936  em</t>
  </si>
  <si>
    <t xml:space="preserve">  31/01/2019</t>
  </si>
  <si>
    <t>36.831  às 19h26min</t>
  </si>
  <si>
    <t>53.143  em</t>
  </si>
  <si>
    <t xml:space="preserve">  23/01/2019</t>
  </si>
  <si>
    <t>5.859  às 23h13min</t>
  </si>
  <si>
    <t>6.748  em</t>
  </si>
  <si>
    <t xml:space="preserve">  16/05/2017</t>
  </si>
  <si>
    <t>11.354  às 21h57min</t>
  </si>
  <si>
    <t>13.307  em</t>
  </si>
  <si>
    <t xml:space="preserve">  20/03/2019</t>
  </si>
  <si>
    <t>65.302  às 19h56min</t>
  </si>
  <si>
    <t>90.525  em</t>
  </si>
  <si>
    <t xml:space="preserve">  30/01/2019</t>
  </si>
  <si>
    <t>V = 9</t>
  </si>
  <si>
    <t>V = 19</t>
  </si>
  <si>
    <t>V = 10</t>
  </si>
  <si>
    <t>V = 89</t>
  </si>
  <si>
    <t>V = 16</t>
  </si>
  <si>
    <t>V = 67</t>
  </si>
  <si>
    <t>V = 20</t>
  </si>
  <si>
    <t>V = 28</t>
  </si>
  <si>
    <t>V = 2</t>
  </si>
  <si>
    <t>V = 72</t>
  </si>
  <si>
    <t>V = 13</t>
  </si>
  <si>
    <t>V = 126</t>
  </si>
  <si>
    <t>V = 41</t>
  </si>
  <si>
    <t>V = 174</t>
  </si>
  <si>
    <t>V = 162</t>
  </si>
  <si>
    <t>V = 25</t>
  </si>
  <si>
    <t>V = 35</t>
  </si>
  <si>
    <t>V = 76</t>
  </si>
  <si>
    <t>V = 258</t>
  </si>
  <si>
    <t>V = 104</t>
  </si>
  <si>
    <t>V = 492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</si>
</sst>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ter sido inferior ao valor previsto neste submercado e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ter sido inferior ao valor previsto, à geração térmica ter sido superior (ver itens 5 e 6) ao valor programado neste submercado e também devido à geração eólica no submercado Nordeste ter sido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inferior ao valor previsto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ter sido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à geração térmica ter sido inferior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de Melo e de Rivera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a partir das 05h30min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acima do programado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o dia todo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abaixo do programado das 07h28min às 19h26min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menor rendimento de sua unidade geradora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Araucária) gerou abaixo do programado das 21h00min às 23h59min devido ao atraso no sincronismo da UG nº3.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II (Pecém II geração de Energia S.A) gerou abaixo do programado das 05h45min às 07h52min e a partir das 15h03min, por solicitação do ONS, devido à carga do SIN abaixo da prevista.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Fortaleza (Central Geradora Termoelétrica Fortaleza S.A) gerou abaixo do programado das 05h40min às 06h46min, por solicitação do ONS, devido à carga do SIN abaixo da prevista.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Maranhão III (PARNAÍBA GERAÇÃO DE ENERGIA S.A.)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IV e V e Nova Venécia (PARNAÍBA GERAÇÃO DE ENERGIA S.A.) geraram abaixo do programado ao longo do dia devido ao menor rendimento de suas unidades geradoras. Também geraram abaixo do programado entre 05h20min e 08h39min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por solicitação do ONS, devido à carga do SIN abaixo da prevista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do Itaqui (Porto do Itaqui Geração de Energia S.A) gerou abaixo do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das 05h32min às 07h29min e das 11h52min às 17h45min, por solicitação do ONS, devido à carga do SIN abaixo da prevista.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Cristiano Rocha (Raesa) gerou abaixo do programado durante o dia todo devido à indisponibilidade de unidade geradora.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8.972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4,1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40.678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3.722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18.412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4326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35,8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38,5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2.525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2.496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4258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17,4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17,1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55,8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19,2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60,1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36,4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95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2.418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2.302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289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532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9.471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821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3.715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2.623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340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502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9.811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5615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23,2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89,4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56,8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33,9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128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142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120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192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149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120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572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1.039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3.190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15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664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2.195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2.631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15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31,86%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38,07%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91,58%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13,32%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7910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29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3.003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3.152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32,1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86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66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68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4.098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4.290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0167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10047" y="2082359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9172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275526" y="2087055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8322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240394" y="20828044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6422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228096" y="20849239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4857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50,47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28,97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35,02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479,04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14,74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300,67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40,32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113,87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98,17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614,03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102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77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1,41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8003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408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500,69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904,08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34,93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63,36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18,67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628,66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9001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168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2.660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7.255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7.809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16,63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31,16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38,40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91,36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84,31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4813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34.969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13.550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5.485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65.302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8.972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2.856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1.020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-673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347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3.413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2.496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11.071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8.972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5.434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19.563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6.576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8.468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11.891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-1.028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19h56min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314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243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8.972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211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432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274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29.738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27.120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50,20%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6.779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6.755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12,50%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3,72%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12.526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12.794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23,68%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4.014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4.852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8,98%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55.479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54.023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312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55.779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54.335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2.820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2.757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5.161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16.044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7.935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2.450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2.540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4.271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9.956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5.806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1.574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8.822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6.755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312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-828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-274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421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695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279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490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0,91%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30.396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268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695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811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-828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-280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6.779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3.899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3.938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6.779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312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312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3.722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5,22%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2.820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1.994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-10,6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913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18.412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7,91%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3.513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4.271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10.303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9.956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8.867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9.535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58,6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40.678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17.773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16.044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5.461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3,72%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31.262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30.396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25.388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24.195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20.832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51,3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7.874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8.972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10,75%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5.806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8.994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8.822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14,22%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7.682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0,52%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245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279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274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164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216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0,40%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36.768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93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101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243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6540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53,26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298,20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714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492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751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961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911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34,10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1.544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891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428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335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294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9.400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258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9.400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9.485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76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9.518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11,12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48,39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619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42,24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231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221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888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922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176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220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397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496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34,65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3.165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3.165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289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226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4737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51,37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282,97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107,77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489,76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88,58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834,14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711,21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33,27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490,86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659,70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40,42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591,35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77,69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636,02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162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499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547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538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539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topLeftCell="A1320" zoomScaleNormal="100" zoomScaleSheetLayoutView="110" workbookViewId="0">
      <selection activeCell="P1344" sqref="P1344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433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452</v>
      </c>
      <c r="Q6" s="44"/>
      <c r="R6" s="44"/>
      <c r="S6" s="44"/>
      <c r="T6" s="45" t="s">
        <v>613</v>
      </c>
      <c r="U6" s="46"/>
      <c r="V6" s="42" t="s">
        <v>612</v>
      </c>
      <c r="X6" s="167">
        <v>43786</v>
      </c>
      <c r="Y6" s="42" t="s">
        <v>607</v>
      </c>
    </row>
    <row r="7" spans="1:26" ht="21.75" customHeight="1" x14ac:dyDescent="0.25">
      <c r="F7" s="423" t="s">
        <v>614</v>
      </c>
      <c r="G7" s="423"/>
      <c r="H7" s="423"/>
      <c r="I7" s="423"/>
      <c r="J7" s="423"/>
      <c r="K7" s="47" t="s">
        <v>300</v>
      </c>
      <c r="L7" s="48"/>
      <c r="M7" s="49" t="s">
        <v>410</v>
      </c>
      <c r="N7" s="49"/>
      <c r="O7" s="50" t="s">
        <v>411</v>
      </c>
      <c r="P7" s="51" t="s">
        <v>412</v>
      </c>
      <c r="Q7" s="52"/>
      <c r="X7" s="38">
        <v>2</v>
      </c>
      <c r="Y7" s="53"/>
    </row>
    <row r="8" spans="1:26" x14ac:dyDescent="0.25">
      <c r="K8" s="54" t="s">
        <v>405</v>
      </c>
      <c r="L8" s="38" t="s">
        <v>475</v>
      </c>
      <c r="M8" s="348">
        <v>29738</v>
      </c>
      <c r="N8" s="349" t="s">
        <v>476</v>
      </c>
      <c r="O8" s="350">
        <v>27120</v>
      </c>
      <c r="P8" s="183">
        <v>0.50200840382799916</v>
      </c>
      <c r="Q8" s="52"/>
      <c r="X8" s="38"/>
      <c r="Y8" s="38"/>
    </row>
    <row r="9" spans="1:26" ht="15.75" x14ac:dyDescent="0.25">
      <c r="A9" s="58" t="s">
        <v>191</v>
      </c>
      <c r="K9" s="54" t="s">
        <v>406</v>
      </c>
      <c r="L9" s="38" t="s">
        <v>362</v>
      </c>
      <c r="M9" s="348">
        <v>6779</v>
      </c>
      <c r="N9" s="349" t="s">
        <v>313</v>
      </c>
      <c r="O9" s="350">
        <v>6755</v>
      </c>
      <c r="P9" s="183">
        <v>0.12503933509801382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407</v>
      </c>
      <c r="L10" s="38" t="s">
        <v>358</v>
      </c>
      <c r="M10" s="348">
        <v>1990</v>
      </c>
      <c r="N10" s="349" t="s">
        <v>320</v>
      </c>
      <c r="O10" s="350">
        <v>2012</v>
      </c>
      <c r="P10" s="183">
        <v>3.7243396331192273E-2</v>
      </c>
      <c r="Q10" s="52"/>
      <c r="X10" s="38"/>
      <c r="Y10" s="38"/>
    </row>
    <row r="11" spans="1:26" x14ac:dyDescent="0.25">
      <c r="H11" s="60" t="s">
        <v>194</v>
      </c>
      <c r="K11" s="54" t="s">
        <v>408</v>
      </c>
      <c r="L11" s="38" t="s">
        <v>476</v>
      </c>
      <c r="M11" s="348">
        <v>12526</v>
      </c>
      <c r="N11" s="349" t="s">
        <v>476</v>
      </c>
      <c r="O11" s="350">
        <v>12794</v>
      </c>
      <c r="P11" s="183">
        <v>0.23682505599466894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475</v>
      </c>
      <c r="M12" s="348">
        <v>4014</v>
      </c>
      <c r="N12" s="349" t="s">
        <v>476</v>
      </c>
      <c r="O12" s="350">
        <v>4852</v>
      </c>
      <c r="P12" s="183">
        <v>8.9813597912000442E-2</v>
      </c>
      <c r="V12" s="38"/>
      <c r="W12" s="38"/>
      <c r="X12" s="62"/>
      <c r="Y12" s="38"/>
      <c r="Z12" s="62"/>
    </row>
    <row r="13" spans="1:26" x14ac:dyDescent="0.25">
      <c r="K13" s="54" t="s">
        <v>573</v>
      </c>
      <c r="L13" s="38" t="s">
        <v>475</v>
      </c>
      <c r="M13" s="348">
        <v>432</v>
      </c>
      <c r="N13" s="349" t="s">
        <v>476</v>
      </c>
      <c r="O13" s="350">
        <v>490</v>
      </c>
      <c r="P13" s="183">
        <v>9.0702108361253534E-3</v>
      </c>
      <c r="Y13" s="38"/>
      <c r="Z13" s="62"/>
    </row>
    <row r="14" spans="1:26" x14ac:dyDescent="0.25">
      <c r="K14" s="54" t="s">
        <v>409</v>
      </c>
      <c r="L14" s="38" t="s">
        <v>475</v>
      </c>
      <c r="M14" s="348">
        <v>55479</v>
      </c>
      <c r="N14" s="349" t="s">
        <v>476</v>
      </c>
      <c r="O14" s="350">
        <v>54023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413</v>
      </c>
      <c r="L15" s="38" t="s">
        <v>348</v>
      </c>
      <c r="M15" s="348">
        <v>300</v>
      </c>
      <c r="N15" s="349" t="s">
        <v>340</v>
      </c>
      <c r="O15" s="350">
        <v>312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475</v>
      </c>
      <c r="M16" s="351">
        <v>55779</v>
      </c>
      <c r="N16" s="352" t="s">
        <v>476</v>
      </c>
      <c r="O16" s="350">
        <v>54335</v>
      </c>
      <c r="P16" s="168">
        <v>0</v>
      </c>
      <c r="X16" s="38"/>
      <c r="Y16" s="38"/>
    </row>
    <row r="17" spans="11:26" x14ac:dyDescent="0.25">
      <c r="K17" s="182" t="s">
        <v>413</v>
      </c>
      <c r="L17" s="171"/>
      <c r="M17" s="348">
        <v>300</v>
      </c>
      <c r="N17" s="348"/>
      <c r="O17" s="391">
        <v>312</v>
      </c>
      <c r="P17" s="170" t="s">
        <v>528</v>
      </c>
      <c r="Q17" s="38" t="s">
        <v>527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415</v>
      </c>
      <c r="L19" s="38" t="s">
        <v>476</v>
      </c>
      <c r="M19" s="348">
        <v>2876</v>
      </c>
      <c r="N19" s="349" t="s">
        <v>476</v>
      </c>
      <c r="O19" s="350">
        <v>2820</v>
      </c>
      <c r="P19" s="183">
        <v>5.2199988893619383E-2</v>
      </c>
      <c r="R19" s="54" t="s">
        <v>417</v>
      </c>
      <c r="S19" s="38" t="s">
        <v>357</v>
      </c>
      <c r="T19" s="348">
        <v>811</v>
      </c>
      <c r="U19" s="349" t="s">
        <v>326</v>
      </c>
      <c r="V19" s="358">
        <v>695</v>
      </c>
      <c r="W19" s="57"/>
      <c r="X19" s="38"/>
      <c r="Y19" s="38"/>
    </row>
    <row r="20" spans="11:26" x14ac:dyDescent="0.25">
      <c r="K20" s="54" t="s">
        <v>414</v>
      </c>
      <c r="L20" s="38" t="s">
        <v>564</v>
      </c>
      <c r="M20" s="55">
        <v>2910</v>
      </c>
      <c r="N20" s="56" t="s">
        <v>316</v>
      </c>
      <c r="O20" s="57">
        <v>2757</v>
      </c>
      <c r="P20" s="183">
        <v>5.1033818928974697E-2</v>
      </c>
      <c r="Q20" s="62"/>
      <c r="R20" s="54" t="s">
        <v>418</v>
      </c>
      <c r="S20" s="38" t="s">
        <v>366</v>
      </c>
      <c r="T20" s="348">
        <v>1436</v>
      </c>
      <c r="U20" s="349" t="s">
        <v>327</v>
      </c>
      <c r="V20" s="358">
        <v>421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563</v>
      </c>
      <c r="M21" s="55">
        <v>245</v>
      </c>
      <c r="N21" s="56" t="s">
        <v>562</v>
      </c>
      <c r="O21" s="57">
        <v>279</v>
      </c>
      <c r="P21" s="183">
        <v>5.1644669862836202E-3</v>
      </c>
      <c r="R21" s="54" t="s">
        <v>419</v>
      </c>
      <c r="S21" s="38" t="s">
        <v>475</v>
      </c>
      <c r="T21" s="348">
        <v>625</v>
      </c>
      <c r="U21" s="349" t="s">
        <v>476</v>
      </c>
      <c r="V21" s="358">
        <v>-274</v>
      </c>
      <c r="W21" s="57"/>
      <c r="X21" s="139">
        <v>1</v>
      </c>
    </row>
    <row r="22" spans="11:26" x14ac:dyDescent="0.25">
      <c r="K22" s="54" t="s">
        <v>421</v>
      </c>
      <c r="L22" s="38" t="s">
        <v>356</v>
      </c>
      <c r="M22" s="55">
        <v>6031</v>
      </c>
      <c r="N22" s="56" t="s">
        <v>323</v>
      </c>
      <c r="O22" s="57">
        <v>5856</v>
      </c>
      <c r="P22" s="183">
        <v>0.1083982748088777</v>
      </c>
      <c r="R22" s="64" t="s">
        <v>420</v>
      </c>
      <c r="S22" s="65" t="s">
        <v>355</v>
      </c>
      <c r="T22" s="351">
        <v>-280</v>
      </c>
      <c r="U22" s="352" t="s">
        <v>325</v>
      </c>
      <c r="V22" s="359">
        <v>-828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5220</v>
      </c>
      <c r="N23" s="67" t="s">
        <v>330</v>
      </c>
      <c r="O23" s="68">
        <v>5161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415</v>
      </c>
      <c r="L26" s="38" t="s">
        <v>476</v>
      </c>
      <c r="M26" s="348">
        <v>2458</v>
      </c>
      <c r="N26" s="349" t="s">
        <v>476</v>
      </c>
      <c r="O26" s="350">
        <v>2450</v>
      </c>
      <c r="P26" s="183">
        <v>4.5351054180626772E-2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2628</v>
      </c>
      <c r="N27" s="56" t="s">
        <v>317</v>
      </c>
      <c r="O27" s="57">
        <v>2540</v>
      </c>
      <c r="P27" s="183">
        <v>4.7017011272976326E-2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537</v>
      </c>
      <c r="M28" s="55">
        <v>3513</v>
      </c>
      <c r="N28" s="56" t="s">
        <v>319</v>
      </c>
      <c r="O28" s="57">
        <v>4271</v>
      </c>
      <c r="P28" s="183">
        <v>7.905891934916609E-2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573</v>
      </c>
      <c r="L29" s="38" t="s">
        <v>569</v>
      </c>
      <c r="M29" s="55">
        <v>268</v>
      </c>
      <c r="N29" s="56" t="s">
        <v>571</v>
      </c>
      <c r="O29" s="57">
        <v>274</v>
      </c>
      <c r="P29" s="183">
        <v>5.0719138144864227E-3</v>
      </c>
      <c r="R29" s="74"/>
      <c r="S29" s="30"/>
      <c r="T29" s="30"/>
      <c r="U29" s="30"/>
      <c r="V29" s="75"/>
    </row>
    <row r="30" spans="11:26" x14ac:dyDescent="0.25">
      <c r="K30" s="54" t="s">
        <v>421</v>
      </c>
      <c r="L30" s="38" t="s">
        <v>365</v>
      </c>
      <c r="M30" s="55">
        <v>8867</v>
      </c>
      <c r="N30" s="56" t="s">
        <v>324</v>
      </c>
      <c r="O30" s="57">
        <v>9535</v>
      </c>
      <c r="P30" s="183">
        <v>0.17649889861725562</v>
      </c>
      <c r="R30" s="74" t="s">
        <v>383</v>
      </c>
      <c r="S30" s="30" t="s">
        <v>311</v>
      </c>
      <c r="T30" s="57">
        <v>2817</v>
      </c>
      <c r="U30" s="56" t="s">
        <v>360</v>
      </c>
      <c r="V30" s="76">
        <v>2880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10303</v>
      </c>
      <c r="N31" s="67" t="s">
        <v>331</v>
      </c>
      <c r="O31" s="68">
        <v>9956</v>
      </c>
      <c r="P31" s="69"/>
      <c r="R31" s="77" t="s">
        <v>432</v>
      </c>
      <c r="S31" s="78" t="s">
        <v>312</v>
      </c>
      <c r="T31" s="68">
        <v>3938</v>
      </c>
      <c r="U31" s="67" t="s">
        <v>361</v>
      </c>
      <c r="V31" s="79">
        <v>3899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416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475</v>
      </c>
      <c r="M34" s="348">
        <v>17773</v>
      </c>
      <c r="N34" s="349" t="s">
        <v>476</v>
      </c>
      <c r="O34" s="350">
        <v>16044</v>
      </c>
      <c r="P34" s="184">
        <v>0.29698461766284728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475</v>
      </c>
      <c r="M35" s="55">
        <v>7451</v>
      </c>
      <c r="N35" s="56" t="s">
        <v>476</v>
      </c>
      <c r="O35" s="57">
        <v>7935</v>
      </c>
      <c r="P35" s="184">
        <v>0.14688188364215241</v>
      </c>
      <c r="Q35" s="62"/>
      <c r="T35" s="38" t="s">
        <v>410</v>
      </c>
      <c r="V35" s="52" t="s">
        <v>411</v>
      </c>
      <c r="Y35" s="38"/>
    </row>
    <row r="36" spans="11:28" x14ac:dyDescent="0.25">
      <c r="K36" s="54" t="s">
        <v>573</v>
      </c>
      <c r="L36" s="38" t="s">
        <v>570</v>
      </c>
      <c r="M36" s="55">
        <v>164</v>
      </c>
      <c r="N36" s="56" t="s">
        <v>572</v>
      </c>
      <c r="O36" s="57">
        <v>216</v>
      </c>
      <c r="P36" s="184">
        <v>3.9982970216389316E-3</v>
      </c>
      <c r="R36" s="38" t="s">
        <v>407</v>
      </c>
      <c r="S36" s="38" t="s">
        <v>358</v>
      </c>
      <c r="T36" s="55">
        <v>1990</v>
      </c>
      <c r="U36" s="56" t="s">
        <v>320</v>
      </c>
      <c r="V36" s="57">
        <v>2012</v>
      </c>
      <c r="W36" s="57"/>
      <c r="X36" s="185">
        <v>3.7243396331192273E-2</v>
      </c>
    </row>
    <row r="37" spans="11:28" x14ac:dyDescent="0.25">
      <c r="K37" s="54" t="s">
        <v>421</v>
      </c>
      <c r="L37" s="38" t="s">
        <v>363</v>
      </c>
      <c r="M37" s="55">
        <v>25388</v>
      </c>
      <c r="N37" s="56" t="s">
        <v>322</v>
      </c>
      <c r="O37" s="57">
        <v>24195</v>
      </c>
      <c r="P37" s="184">
        <v>0.44786479832663867</v>
      </c>
      <c r="Q37" s="62"/>
      <c r="R37" s="38" t="s">
        <v>408</v>
      </c>
      <c r="S37" s="38" t="s">
        <v>359</v>
      </c>
      <c r="T37" s="55">
        <v>5461</v>
      </c>
      <c r="U37" s="56" t="s">
        <v>315</v>
      </c>
      <c r="V37" s="57">
        <v>5923</v>
      </c>
      <c r="W37" s="57"/>
      <c r="X37" s="185">
        <v>0.10963848731096015</v>
      </c>
    </row>
    <row r="38" spans="11:28" x14ac:dyDescent="0.25">
      <c r="K38" s="64" t="s">
        <v>11</v>
      </c>
      <c r="L38" s="65" t="s">
        <v>350</v>
      </c>
      <c r="M38" s="351">
        <v>31262</v>
      </c>
      <c r="N38" s="352" t="s">
        <v>329</v>
      </c>
      <c r="O38" s="353">
        <v>30396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415</v>
      </c>
      <c r="L41" s="38" t="s">
        <v>476</v>
      </c>
      <c r="M41" s="348">
        <v>6631</v>
      </c>
      <c r="N41" s="349" t="s">
        <v>476</v>
      </c>
      <c r="O41" s="350">
        <v>5806</v>
      </c>
      <c r="P41" s="183">
        <v>0.10747274309090572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1527</v>
      </c>
      <c r="N42" s="56" t="s">
        <v>314</v>
      </c>
      <c r="O42" s="57">
        <v>1574</v>
      </c>
      <c r="P42" s="183">
        <v>2.913573848175777E-2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536</v>
      </c>
      <c r="M43" s="55">
        <v>256</v>
      </c>
      <c r="N43" s="56" t="s">
        <v>318</v>
      </c>
      <c r="O43" s="57">
        <v>302</v>
      </c>
      <c r="P43" s="183">
        <v>5.5902115765507285E-3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421</v>
      </c>
      <c r="L44" s="38" t="s">
        <v>354</v>
      </c>
      <c r="M44" s="55">
        <v>8414</v>
      </c>
      <c r="N44" s="56" t="s">
        <v>321</v>
      </c>
      <c r="O44" s="57">
        <v>7682</v>
      </c>
      <c r="P44" s="183">
        <v>0.14219869314921421</v>
      </c>
      <c r="Q44" s="83" t="s">
        <v>10</v>
      </c>
      <c r="R44" s="84">
        <v>0</v>
      </c>
      <c r="S44" s="85" t="s">
        <v>520</v>
      </c>
      <c r="T44" s="86">
        <v>0</v>
      </c>
      <c r="U44" s="85" t="s">
        <v>521</v>
      </c>
      <c r="V44" s="84">
        <v>0</v>
      </c>
      <c r="W44" s="85" t="s">
        <v>522</v>
      </c>
      <c r="X44" s="87">
        <v>0</v>
      </c>
      <c r="Y44" s="88" t="s">
        <v>523</v>
      </c>
    </row>
    <row r="45" spans="11:28" x14ac:dyDescent="0.25">
      <c r="K45" s="64" t="s">
        <v>11</v>
      </c>
      <c r="L45" s="65" t="s">
        <v>349</v>
      </c>
      <c r="M45" s="66">
        <v>8994</v>
      </c>
      <c r="N45" s="67" t="s">
        <v>328</v>
      </c>
      <c r="O45" s="68">
        <v>8822</v>
      </c>
      <c r="P45" s="69"/>
      <c r="Q45" s="74" t="s">
        <v>8</v>
      </c>
      <c r="R45" s="84">
        <v>0</v>
      </c>
      <c r="S45" s="85" t="s">
        <v>332</v>
      </c>
      <c r="T45" s="86">
        <v>0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552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553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70</v>
      </c>
      <c r="S47" s="85" t="s">
        <v>336</v>
      </c>
      <c r="T47" s="86">
        <v>70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524</v>
      </c>
      <c r="R48" s="84">
        <v>242</v>
      </c>
      <c r="S48" s="169" t="s">
        <v>518</v>
      </c>
      <c r="T48" s="86">
        <v>230</v>
      </c>
      <c r="U48" s="169" t="s">
        <v>525</v>
      </c>
      <c r="V48" s="84">
        <v>0</v>
      </c>
      <c r="W48" s="169" t="s">
        <v>519</v>
      </c>
      <c r="X48" s="87">
        <v>0</v>
      </c>
      <c r="Y48" s="88" t="s">
        <v>526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312</v>
      </c>
      <c r="S49" s="355" t="s">
        <v>476</v>
      </c>
      <c r="T49" s="356">
        <v>300</v>
      </c>
      <c r="U49" s="355" t="s">
        <v>476</v>
      </c>
      <c r="V49" s="354">
        <v>0</v>
      </c>
      <c r="W49" s="355" t="s">
        <v>476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469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427</v>
      </c>
      <c r="N60" s="186"/>
      <c r="O60" s="424" t="s">
        <v>422</v>
      </c>
      <c r="P60" s="424" t="s">
        <v>423</v>
      </c>
      <c r="Q60" s="424" t="s">
        <v>424</v>
      </c>
      <c r="R60" s="424" t="s">
        <v>425</v>
      </c>
      <c r="S60" s="186"/>
      <c r="T60" s="424" t="s">
        <v>426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1994.3</v>
      </c>
      <c r="N62" s="189"/>
      <c r="O62" s="190">
        <v>0.53100000000000003</v>
      </c>
      <c r="P62" s="190">
        <v>0.53100000000000003</v>
      </c>
      <c r="Q62" s="191">
        <v>3721.9</v>
      </c>
      <c r="R62" s="192" t="s">
        <v>608</v>
      </c>
      <c r="S62" s="192"/>
      <c r="T62" s="193">
        <v>-10.599999999999909</v>
      </c>
      <c r="U62" s="193"/>
      <c r="V62" s="194">
        <v>-1.0000000000000141E-3</v>
      </c>
      <c r="W62" s="194"/>
      <c r="X62" s="195">
        <v>-0.10000000000000142</v>
      </c>
    </row>
    <row r="63" spans="1:30" ht="15.75" x14ac:dyDescent="0.25">
      <c r="K63" s="188" t="s">
        <v>2</v>
      </c>
      <c r="L63" s="188"/>
      <c r="M63" s="189">
        <v>913.2</v>
      </c>
      <c r="N63" s="189"/>
      <c r="O63" s="190">
        <v>0.17399999999999999</v>
      </c>
      <c r="P63" s="190">
        <v>0.16899999999999998</v>
      </c>
      <c r="Q63" s="191">
        <v>18412.2</v>
      </c>
      <c r="R63" s="192" t="s">
        <v>611</v>
      </c>
      <c r="S63" s="192"/>
      <c r="T63" s="193">
        <v>58.600000000002183</v>
      </c>
      <c r="U63" s="193"/>
      <c r="V63" s="194">
        <v>1.0000000000000141E-3</v>
      </c>
      <c r="W63" s="194"/>
      <c r="X63" s="195">
        <v>0.10000000000000142</v>
      </c>
    </row>
    <row r="64" spans="1:30" ht="15.75" x14ac:dyDescent="0.25">
      <c r="K64" s="188" t="s">
        <v>0</v>
      </c>
      <c r="L64" s="188"/>
      <c r="M64" s="189">
        <v>7874.2</v>
      </c>
      <c r="N64" s="189"/>
      <c r="O64" s="190">
        <v>1.0640000000000001</v>
      </c>
      <c r="P64" s="190">
        <v>0.90300000000000002</v>
      </c>
      <c r="Q64" s="191">
        <v>8971.5</v>
      </c>
      <c r="R64" s="192" t="s">
        <v>609</v>
      </c>
      <c r="S64" s="192"/>
      <c r="T64" s="193">
        <v>31</v>
      </c>
      <c r="U64" s="193"/>
      <c r="V64" s="194">
        <v>2.0000000000000282E-3</v>
      </c>
      <c r="W64" s="194"/>
      <c r="X64" s="195">
        <v>0.20000000000000284</v>
      </c>
    </row>
    <row r="65" spans="11:24" ht="15.75" x14ac:dyDescent="0.25">
      <c r="K65" s="188" t="s">
        <v>183</v>
      </c>
      <c r="L65" s="188"/>
      <c r="M65" s="189">
        <v>20831.599999999999</v>
      </c>
      <c r="N65" s="189"/>
      <c r="O65" s="190">
        <v>0.58499999999999996</v>
      </c>
      <c r="P65" s="190">
        <v>0.57200000000000006</v>
      </c>
      <c r="Q65" s="191">
        <v>40678.400000000001</v>
      </c>
      <c r="R65" s="192" t="s">
        <v>610</v>
      </c>
      <c r="S65" s="192"/>
      <c r="T65" s="193">
        <v>51.30000000000291</v>
      </c>
      <c r="U65" s="193"/>
      <c r="V65" s="194">
        <v>0</v>
      </c>
      <c r="W65" s="194"/>
      <c r="X65" s="195">
        <v>0</v>
      </c>
    </row>
    <row r="66" spans="11:24" ht="15.75" customHeight="1" x14ac:dyDescent="0.25">
      <c r="X66" s="424"/>
    </row>
    <row r="67" spans="11:24" ht="15.75" customHeight="1" x14ac:dyDescent="0.25">
      <c r="M67" s="424" t="s">
        <v>429</v>
      </c>
      <c r="N67" s="186"/>
      <c r="O67" s="424" t="s">
        <v>430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-4.9000000000000004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-3.1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4.0999999999999996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-2.2999999999999998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540</v>
      </c>
    </row>
    <row r="152" spans="11:11" x14ac:dyDescent="0.25">
      <c r="K152" s="38" t="s">
        <v>541</v>
      </c>
    </row>
    <row r="200" spans="11:25" x14ac:dyDescent="0.25">
      <c r="K200" s="38" t="s">
        <v>540</v>
      </c>
    </row>
    <row r="201" spans="11:25" x14ac:dyDescent="0.25">
      <c r="K201" s="38" t="s">
        <v>541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454</v>
      </c>
      <c r="E257" s="426"/>
      <c r="F257" s="426" t="s">
        <v>455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459</v>
      </c>
      <c r="I258" s="97" t="s">
        <v>458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401</v>
      </c>
      <c r="D261" s="101">
        <v>1350</v>
      </c>
      <c r="E261" s="102">
        <v>1350</v>
      </c>
      <c r="F261" s="102">
        <v>1350</v>
      </c>
      <c r="G261" s="102">
        <v>1364</v>
      </c>
      <c r="H261" s="165" t="s">
        <v>394</v>
      </c>
      <c r="I261" s="166" t="s">
        <v>394</v>
      </c>
      <c r="J261" s="100" t="s">
        <v>394</v>
      </c>
      <c r="K261" s="201" t="s">
        <v>507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401</v>
      </c>
      <c r="D262" s="101">
        <v>640</v>
      </c>
      <c r="E262" s="102">
        <v>640</v>
      </c>
      <c r="F262" s="102">
        <v>640</v>
      </c>
      <c r="G262" s="102">
        <v>648</v>
      </c>
      <c r="H262" s="165" t="s">
        <v>394</v>
      </c>
      <c r="I262" s="166" t="s">
        <v>394</v>
      </c>
      <c r="J262" s="100" t="s">
        <v>394</v>
      </c>
      <c r="K262" s="201" t="s">
        <v>507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401</v>
      </c>
      <c r="D263" s="101">
        <v>828</v>
      </c>
      <c r="E263" s="102">
        <v>826</v>
      </c>
      <c r="F263" s="102">
        <v>700</v>
      </c>
      <c r="G263" s="102">
        <v>760</v>
      </c>
      <c r="H263" s="102">
        <v>60</v>
      </c>
      <c r="I263" s="103">
        <v>8.5714285714285715E-2</v>
      </c>
      <c r="J263" s="100" t="s">
        <v>394</v>
      </c>
      <c r="K263" s="201" t="s">
        <v>507</v>
      </c>
      <c r="L263" s="104"/>
      <c r="M263" s="104"/>
      <c r="N263" s="105"/>
      <c r="O263" s="105"/>
    </row>
    <row r="264" spans="1:15" ht="12" customHeight="1" x14ac:dyDescent="0.25">
      <c r="A264" s="428" t="s">
        <v>403</v>
      </c>
      <c r="B264" s="428"/>
      <c r="C264" s="100" t="s">
        <v>394</v>
      </c>
      <c r="D264" s="101">
        <v>533</v>
      </c>
      <c r="E264" s="102">
        <v>300</v>
      </c>
      <c r="F264" s="102">
        <v>0</v>
      </c>
      <c r="G264" s="102">
        <v>0</v>
      </c>
      <c r="H264" s="102" t="s">
        <v>394</v>
      </c>
      <c r="I264" s="103" t="s">
        <v>394</v>
      </c>
      <c r="J264" s="100" t="s">
        <v>396</v>
      </c>
      <c r="K264" s="201" t="s">
        <v>507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401</v>
      </c>
      <c r="D265" s="101">
        <v>350</v>
      </c>
      <c r="E265" s="102">
        <v>350</v>
      </c>
      <c r="F265" s="102">
        <v>350</v>
      </c>
      <c r="G265" s="102">
        <v>321</v>
      </c>
      <c r="H265" s="102">
        <v>-29</v>
      </c>
      <c r="I265" s="103">
        <v>-8.2857142857142851E-2</v>
      </c>
      <c r="J265" s="100" t="s">
        <v>394</v>
      </c>
      <c r="K265" s="201" t="s">
        <v>507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615</v>
      </c>
      <c r="D266" s="101">
        <v>490</v>
      </c>
      <c r="E266" s="102">
        <v>320</v>
      </c>
      <c r="F266" s="102">
        <v>320</v>
      </c>
      <c r="G266" s="102">
        <v>374</v>
      </c>
      <c r="H266" s="102">
        <v>54</v>
      </c>
      <c r="I266" s="103">
        <v>0.16875000000000001</v>
      </c>
      <c r="J266" s="100" t="s">
        <v>396</v>
      </c>
      <c r="K266" s="201" t="s">
        <v>507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401</v>
      </c>
      <c r="D267" s="101">
        <v>204</v>
      </c>
      <c r="E267" s="102">
        <v>196</v>
      </c>
      <c r="F267" s="102">
        <v>196</v>
      </c>
      <c r="G267" s="102">
        <v>193</v>
      </c>
      <c r="H267" s="102">
        <v>-3</v>
      </c>
      <c r="I267" s="103">
        <v>-1.5306122448979591E-2</v>
      </c>
      <c r="J267" s="100" t="s">
        <v>394</v>
      </c>
      <c r="K267" s="201" t="s">
        <v>507</v>
      </c>
      <c r="L267" s="104"/>
      <c r="M267" s="104"/>
      <c r="N267" s="105"/>
      <c r="O267" s="105"/>
    </row>
    <row r="268" spans="1:15" ht="12" customHeight="1" x14ac:dyDescent="0.25">
      <c r="A268" s="428" t="s">
        <v>600</v>
      </c>
      <c r="B268" s="428"/>
      <c r="C268" s="100" t="s">
        <v>616</v>
      </c>
      <c r="D268" s="101">
        <v>386</v>
      </c>
      <c r="E268" s="102">
        <v>270</v>
      </c>
      <c r="F268" s="102">
        <v>270</v>
      </c>
      <c r="G268" s="102">
        <v>262</v>
      </c>
      <c r="H268" s="102">
        <v>-8</v>
      </c>
      <c r="I268" s="103">
        <v>-2.9629629629629631E-2</v>
      </c>
      <c r="J268" s="100" t="s">
        <v>396</v>
      </c>
      <c r="K268" s="201" t="s">
        <v>507</v>
      </c>
      <c r="L268" s="104"/>
      <c r="M268" s="104"/>
      <c r="N268" s="105"/>
      <c r="O268" s="105"/>
    </row>
    <row r="269" spans="1:15" ht="12" customHeight="1" x14ac:dyDescent="0.25">
      <c r="A269" s="428" t="s">
        <v>599</v>
      </c>
      <c r="B269" s="428"/>
      <c r="C269" s="100" t="s">
        <v>615</v>
      </c>
      <c r="D269" s="101">
        <v>1058</v>
      </c>
      <c r="E269" s="102">
        <v>760</v>
      </c>
      <c r="F269" s="102">
        <v>760</v>
      </c>
      <c r="G269" s="102">
        <v>726</v>
      </c>
      <c r="H269" s="102">
        <v>-34</v>
      </c>
      <c r="I269" s="103">
        <v>-4.4736842105263158E-2</v>
      </c>
      <c r="J269" s="100" t="s">
        <v>396</v>
      </c>
      <c r="K269" s="201" t="s">
        <v>507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401</v>
      </c>
      <c r="D270" s="101">
        <v>87</v>
      </c>
      <c r="E270" s="102">
        <v>82</v>
      </c>
      <c r="F270" s="102">
        <v>82</v>
      </c>
      <c r="G270" s="102">
        <v>81</v>
      </c>
      <c r="H270" s="102">
        <v>-1</v>
      </c>
      <c r="I270" s="103">
        <v>-1.2195121951219513E-2</v>
      </c>
      <c r="J270" s="100" t="s">
        <v>394</v>
      </c>
      <c r="K270" s="201" t="s">
        <v>507</v>
      </c>
      <c r="L270" s="104"/>
      <c r="M270" s="104"/>
      <c r="N270" s="105"/>
      <c r="O270" s="105"/>
    </row>
    <row r="271" spans="1:15" ht="12" customHeight="1" x14ac:dyDescent="0.25">
      <c r="A271" s="428" t="s">
        <v>597</v>
      </c>
      <c r="B271" s="428"/>
      <c r="C271" s="100" t="s">
        <v>615</v>
      </c>
      <c r="D271" s="101">
        <v>216</v>
      </c>
      <c r="E271" s="102">
        <v>200</v>
      </c>
      <c r="F271" s="102">
        <v>200</v>
      </c>
      <c r="G271" s="102">
        <v>198</v>
      </c>
      <c r="H271" s="102">
        <v>-2</v>
      </c>
      <c r="I271" s="103">
        <v>-0.01</v>
      </c>
      <c r="J271" s="100" t="s">
        <v>394</v>
      </c>
      <c r="K271" s="201" t="s">
        <v>507</v>
      </c>
      <c r="L271" s="104"/>
      <c r="M271" s="104"/>
      <c r="N271" s="105"/>
      <c r="O271" s="105"/>
    </row>
    <row r="272" spans="1:15" ht="12" customHeight="1" x14ac:dyDescent="0.25">
      <c r="A272" s="428" t="s">
        <v>595</v>
      </c>
      <c r="B272" s="428"/>
      <c r="C272" s="100" t="s">
        <v>617</v>
      </c>
      <c r="D272" s="101">
        <v>226</v>
      </c>
      <c r="E272" s="102">
        <v>222</v>
      </c>
      <c r="F272" s="102">
        <v>222</v>
      </c>
      <c r="G272" s="102">
        <v>226</v>
      </c>
      <c r="H272" s="102">
        <v>4</v>
      </c>
      <c r="I272" s="103">
        <v>1.8018018018018018E-2</v>
      </c>
      <c r="J272" s="100" t="s">
        <v>394</v>
      </c>
      <c r="K272" s="201" t="s">
        <v>507</v>
      </c>
      <c r="L272" s="104"/>
      <c r="M272" s="104"/>
      <c r="N272" s="105"/>
      <c r="O272" s="105"/>
    </row>
    <row r="273" spans="1:15" ht="12" customHeight="1" x14ac:dyDescent="0.25">
      <c r="A273" s="428" t="s">
        <v>596</v>
      </c>
      <c r="B273" s="428"/>
      <c r="C273" s="100" t="s">
        <v>399</v>
      </c>
      <c r="D273" s="101">
        <v>386</v>
      </c>
      <c r="E273" s="102">
        <v>320</v>
      </c>
      <c r="F273" s="102">
        <v>320</v>
      </c>
      <c r="G273" s="102">
        <v>298</v>
      </c>
      <c r="H273" s="102">
        <v>-22</v>
      </c>
      <c r="I273" s="103">
        <v>-6.8750000000000006E-2</v>
      </c>
      <c r="J273" s="100" t="s">
        <v>396</v>
      </c>
      <c r="K273" s="201" t="s">
        <v>507</v>
      </c>
      <c r="L273" s="104"/>
      <c r="M273" s="104"/>
      <c r="N273" s="105"/>
      <c r="O273" s="105"/>
    </row>
    <row r="274" spans="1:15" ht="12" customHeight="1" x14ac:dyDescent="0.25">
      <c r="A274" s="428" t="s">
        <v>598</v>
      </c>
      <c r="B274" s="428"/>
      <c r="C274" s="100" t="s">
        <v>618</v>
      </c>
      <c r="D274" s="101">
        <v>576</v>
      </c>
      <c r="E274" s="102">
        <v>390</v>
      </c>
      <c r="F274" s="102">
        <v>390</v>
      </c>
      <c r="G274" s="102">
        <v>405</v>
      </c>
      <c r="H274" s="102">
        <v>15</v>
      </c>
      <c r="I274" s="103">
        <v>3.8461538461538464E-2</v>
      </c>
      <c r="J274" s="100" t="s">
        <v>395</v>
      </c>
      <c r="K274" s="201" t="s">
        <v>507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398</v>
      </c>
      <c r="D275" s="101">
        <v>529</v>
      </c>
      <c r="E275" s="102">
        <v>0</v>
      </c>
      <c r="F275" s="102">
        <v>0</v>
      </c>
      <c r="G275" s="102">
        <v>482</v>
      </c>
      <c r="H275" s="102">
        <v>482</v>
      </c>
      <c r="I275" s="103">
        <v>1</v>
      </c>
      <c r="J275" s="100" t="s">
        <v>396</v>
      </c>
      <c r="K275" s="201" t="s">
        <v>507</v>
      </c>
      <c r="L275" s="104"/>
      <c r="M275" s="104"/>
      <c r="N275" s="105"/>
      <c r="O275" s="105"/>
    </row>
    <row r="276" spans="1:15" ht="12" customHeight="1" x14ac:dyDescent="0.25">
      <c r="A276" s="428" t="s">
        <v>601</v>
      </c>
      <c r="B276" s="428"/>
      <c r="C276" s="100" t="s">
        <v>618</v>
      </c>
      <c r="D276" s="101">
        <v>923</v>
      </c>
      <c r="E276" s="102">
        <v>780</v>
      </c>
      <c r="F276" s="102">
        <v>223</v>
      </c>
      <c r="G276" s="102">
        <v>228</v>
      </c>
      <c r="H276" s="102">
        <v>5</v>
      </c>
      <c r="I276" s="103">
        <v>2.2421524663677129E-2</v>
      </c>
      <c r="J276" s="100" t="s">
        <v>396</v>
      </c>
      <c r="K276" s="201" t="s">
        <v>507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507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507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507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507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507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507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507</v>
      </c>
      <c r="L283" s="104"/>
      <c r="M283" s="104"/>
      <c r="N283" s="105"/>
      <c r="O283" s="105"/>
    </row>
    <row r="284" spans="1:15" ht="12" customHeight="1" x14ac:dyDescent="0.25">
      <c r="A284" s="428" t="s">
        <v>550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507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398</v>
      </c>
      <c r="D285" s="101">
        <v>130</v>
      </c>
      <c r="E285" s="102">
        <v>93</v>
      </c>
      <c r="F285" s="102">
        <v>93</v>
      </c>
      <c r="G285" s="102">
        <v>58</v>
      </c>
      <c r="H285" s="102">
        <v>-35</v>
      </c>
      <c r="I285" s="103">
        <v>-0.37634408602150538</v>
      </c>
      <c r="J285" s="100" t="s">
        <v>396</v>
      </c>
      <c r="K285" s="201" t="s">
        <v>507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398</v>
      </c>
      <c r="D286" s="101">
        <v>76</v>
      </c>
      <c r="E286" s="102">
        <v>60</v>
      </c>
      <c r="F286" s="102">
        <v>60</v>
      </c>
      <c r="G286" s="102">
        <v>60</v>
      </c>
      <c r="H286" s="102" t="s">
        <v>394</v>
      </c>
      <c r="I286" s="103">
        <v>0</v>
      </c>
      <c r="J286" s="100" t="s">
        <v>396</v>
      </c>
      <c r="K286" s="201" t="s">
        <v>507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507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507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507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507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507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7568</v>
      </c>
      <c r="F293" s="102">
        <v>6176</v>
      </c>
      <c r="G293" s="102">
        <v>6684</v>
      </c>
      <c r="H293" s="102">
        <v>486</v>
      </c>
      <c r="I293" s="107">
        <v>8.2253886010362764E-2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454</v>
      </c>
      <c r="E313" s="426"/>
      <c r="F313" s="426" t="s">
        <v>455</v>
      </c>
      <c r="G313" s="426"/>
      <c r="H313" s="426" t="s">
        <v>455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457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581</v>
      </c>
      <c r="B317" s="428"/>
      <c r="C317" s="100" t="s">
        <v>401</v>
      </c>
      <c r="D317" s="101">
        <v>345</v>
      </c>
      <c r="E317" s="102">
        <v>175</v>
      </c>
      <c r="F317" s="102">
        <v>175</v>
      </c>
      <c r="G317" s="102">
        <v>180</v>
      </c>
      <c r="H317" s="102">
        <v>5</v>
      </c>
      <c r="I317" s="107">
        <v>2.8571428571428571E-2</v>
      </c>
      <c r="J317" s="100" t="s">
        <v>396</v>
      </c>
      <c r="K317" s="201" t="s">
        <v>507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401</v>
      </c>
      <c r="D318" s="101">
        <v>350</v>
      </c>
      <c r="E318" s="101">
        <v>310</v>
      </c>
      <c r="F318" s="102">
        <v>310</v>
      </c>
      <c r="G318" s="102">
        <v>282</v>
      </c>
      <c r="H318" s="102">
        <v>-28</v>
      </c>
      <c r="I318" s="107">
        <v>-9.0322580645161285E-2</v>
      </c>
      <c r="J318" s="100" t="s">
        <v>396</v>
      </c>
      <c r="K318" s="201" t="s">
        <v>507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401</v>
      </c>
      <c r="D319" s="101">
        <v>363</v>
      </c>
      <c r="E319" s="101">
        <v>300</v>
      </c>
      <c r="F319" s="102">
        <v>300</v>
      </c>
      <c r="G319" s="102">
        <v>302</v>
      </c>
      <c r="H319" s="102">
        <v>2</v>
      </c>
      <c r="I319" s="107">
        <v>6.6666666666666671E-3</v>
      </c>
      <c r="J319" s="100" t="s">
        <v>396</v>
      </c>
      <c r="K319" s="201" t="s">
        <v>507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401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507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401</v>
      </c>
      <c r="D321" s="101">
        <v>232</v>
      </c>
      <c r="E321" s="102">
        <v>190</v>
      </c>
      <c r="F321" s="102">
        <v>190</v>
      </c>
      <c r="G321" s="102">
        <v>193</v>
      </c>
      <c r="H321" s="102">
        <v>3</v>
      </c>
      <c r="I321" s="107">
        <v>1.5789473684210527E-2</v>
      </c>
      <c r="J321" s="100" t="s">
        <v>396</v>
      </c>
      <c r="K321" s="201" t="s">
        <v>507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507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507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398</v>
      </c>
      <c r="D324" s="101">
        <v>484</v>
      </c>
      <c r="E324" s="102">
        <v>480</v>
      </c>
      <c r="F324" s="102">
        <v>21</v>
      </c>
      <c r="G324" s="102">
        <v>12</v>
      </c>
      <c r="H324" s="102">
        <v>-9</v>
      </c>
      <c r="I324" s="107">
        <v>-0.42857142857142855</v>
      </c>
      <c r="J324" s="100" t="s">
        <v>394</v>
      </c>
      <c r="K324" s="201" t="s">
        <v>507</v>
      </c>
      <c r="L324" s="105"/>
      <c r="M324" s="105"/>
      <c r="N324" s="105"/>
      <c r="O324" s="105"/>
    </row>
    <row r="325" spans="1:15" ht="12" customHeight="1" x14ac:dyDescent="0.25">
      <c r="A325" s="428" t="s">
        <v>602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507</v>
      </c>
      <c r="L325" s="105"/>
      <c r="M325" s="105"/>
      <c r="N325" s="105"/>
      <c r="O325" s="105"/>
    </row>
    <row r="326" spans="1:15" ht="12" customHeight="1" x14ac:dyDescent="0.25">
      <c r="A326" s="428" t="s">
        <v>549</v>
      </c>
      <c r="B326" s="428"/>
      <c r="C326" s="100" t="s">
        <v>398</v>
      </c>
      <c r="D326" s="101">
        <v>330</v>
      </c>
      <c r="E326" s="102">
        <v>220</v>
      </c>
      <c r="F326" s="102">
        <v>220</v>
      </c>
      <c r="G326" s="102">
        <v>263</v>
      </c>
      <c r="H326" s="102">
        <v>43</v>
      </c>
      <c r="I326" s="107">
        <v>0.19545454545454546</v>
      </c>
      <c r="J326" s="100" t="s">
        <v>396</v>
      </c>
      <c r="K326" s="201" t="s">
        <v>507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507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507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507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507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2135</v>
      </c>
      <c r="F332" s="102">
        <v>1436</v>
      </c>
      <c r="G332" s="102">
        <v>1453</v>
      </c>
      <c r="H332" s="102">
        <v>17</v>
      </c>
      <c r="I332" s="103">
        <v>1.1838440111420656E-2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401</v>
      </c>
      <c r="D336" s="101">
        <v>533</v>
      </c>
      <c r="E336" s="102">
        <v>533</v>
      </c>
      <c r="F336" s="102">
        <v>533</v>
      </c>
      <c r="G336" s="102">
        <v>550</v>
      </c>
      <c r="H336" s="102">
        <v>17</v>
      </c>
      <c r="I336" s="107">
        <v>3.1894934333958722E-2</v>
      </c>
      <c r="J336" s="100" t="s">
        <v>394</v>
      </c>
      <c r="K336" s="201" t="s">
        <v>507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401</v>
      </c>
      <c r="D337" s="101">
        <v>720</v>
      </c>
      <c r="E337" s="102">
        <v>701</v>
      </c>
      <c r="F337" s="102">
        <v>701</v>
      </c>
      <c r="G337" s="102">
        <v>651</v>
      </c>
      <c r="H337" s="102">
        <v>-50</v>
      </c>
      <c r="I337" s="107">
        <v>-7.1326676176890161E-2</v>
      </c>
      <c r="J337" s="100" t="s">
        <v>394</v>
      </c>
      <c r="K337" s="201" t="s">
        <v>507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401</v>
      </c>
      <c r="D338" s="101">
        <v>365</v>
      </c>
      <c r="E338" s="102">
        <v>365</v>
      </c>
      <c r="F338" s="102">
        <v>365</v>
      </c>
      <c r="G338" s="102">
        <v>359</v>
      </c>
      <c r="H338" s="102">
        <v>-6</v>
      </c>
      <c r="I338" s="107">
        <v>-1.643835616438356E-2</v>
      </c>
      <c r="J338" s="100" t="s">
        <v>394</v>
      </c>
      <c r="K338" s="201" t="s">
        <v>507</v>
      </c>
      <c r="L338" s="105"/>
      <c r="M338" s="105"/>
      <c r="N338" s="105"/>
      <c r="O338" s="105"/>
    </row>
    <row r="339" spans="1:15" ht="12" customHeight="1" x14ac:dyDescent="0.25">
      <c r="A339" s="111" t="s">
        <v>577</v>
      </c>
      <c r="B339" s="111"/>
      <c r="C339" s="100" t="s">
        <v>401</v>
      </c>
      <c r="D339" s="101">
        <v>28</v>
      </c>
      <c r="E339" s="102">
        <v>28</v>
      </c>
      <c r="F339" s="102">
        <v>28</v>
      </c>
      <c r="G339" s="102">
        <v>27</v>
      </c>
      <c r="H339" s="102">
        <v>-1</v>
      </c>
      <c r="I339" s="107">
        <v>-3.5714285714285712E-2</v>
      </c>
      <c r="J339" s="100" t="s">
        <v>394</v>
      </c>
      <c r="K339" s="201" t="s">
        <v>507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401</v>
      </c>
      <c r="D340" s="101">
        <v>327</v>
      </c>
      <c r="E340" s="102">
        <v>327</v>
      </c>
      <c r="F340" s="102">
        <v>327</v>
      </c>
      <c r="G340" s="102">
        <v>264</v>
      </c>
      <c r="H340" s="102">
        <v>-63</v>
      </c>
      <c r="I340" s="107">
        <v>-0.19266055045871561</v>
      </c>
      <c r="J340" s="100" t="s">
        <v>394</v>
      </c>
      <c r="K340" s="201" t="s">
        <v>507</v>
      </c>
      <c r="L340" s="105"/>
      <c r="M340" s="105"/>
      <c r="N340" s="105"/>
      <c r="O340" s="105"/>
    </row>
    <row r="341" spans="1:15" ht="12" customHeight="1" x14ac:dyDescent="0.25">
      <c r="A341" s="111" t="s">
        <v>605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507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394</v>
      </c>
      <c r="D342" s="101">
        <v>220</v>
      </c>
      <c r="E342" s="102">
        <v>130</v>
      </c>
      <c r="F342" s="102">
        <v>0</v>
      </c>
      <c r="G342" s="102">
        <v>0</v>
      </c>
      <c r="H342" s="102" t="s">
        <v>394</v>
      </c>
      <c r="I342" s="107" t="s">
        <v>394</v>
      </c>
      <c r="J342" s="100" t="s">
        <v>397</v>
      </c>
      <c r="K342" s="201" t="s">
        <v>507</v>
      </c>
      <c r="L342" s="105"/>
      <c r="M342" s="105"/>
      <c r="N342" s="105"/>
      <c r="O342" s="105"/>
    </row>
    <row r="343" spans="1:15" ht="12" customHeight="1" x14ac:dyDescent="0.25">
      <c r="A343" s="111" t="s">
        <v>603</v>
      </c>
      <c r="B343" s="111"/>
      <c r="C343" s="100" t="s">
        <v>398</v>
      </c>
      <c r="D343" s="101">
        <v>186</v>
      </c>
      <c r="E343" s="102">
        <v>160</v>
      </c>
      <c r="F343" s="102">
        <v>160</v>
      </c>
      <c r="G343" s="102">
        <v>159</v>
      </c>
      <c r="H343" s="102">
        <v>-1</v>
      </c>
      <c r="I343" s="107">
        <v>-6.2500000000000003E-3</v>
      </c>
      <c r="J343" s="100" t="s">
        <v>396</v>
      </c>
      <c r="K343" s="201" t="s">
        <v>507</v>
      </c>
      <c r="L343" s="105"/>
      <c r="M343" s="105"/>
      <c r="N343" s="105"/>
      <c r="O343" s="105"/>
    </row>
    <row r="344" spans="1:15" ht="12" customHeight="1" x14ac:dyDescent="0.25">
      <c r="A344" s="111" t="s">
        <v>604</v>
      </c>
      <c r="B344" s="111"/>
      <c r="C344" s="100" t="s">
        <v>398</v>
      </c>
      <c r="D344" s="101">
        <v>323</v>
      </c>
      <c r="E344" s="102">
        <v>320</v>
      </c>
      <c r="F344" s="102">
        <v>150</v>
      </c>
      <c r="G344" s="102">
        <v>149</v>
      </c>
      <c r="H344" s="102">
        <v>-1</v>
      </c>
      <c r="I344" s="107">
        <v>-6.6666666666666671E-3</v>
      </c>
      <c r="J344" s="100" t="s">
        <v>394</v>
      </c>
      <c r="K344" s="201" t="s">
        <v>507</v>
      </c>
      <c r="L344" s="105"/>
      <c r="M344" s="105"/>
      <c r="N344" s="105"/>
      <c r="O344" s="105"/>
    </row>
    <row r="345" spans="1:15" ht="12" customHeight="1" x14ac:dyDescent="0.25">
      <c r="A345" s="111" t="s">
        <v>531</v>
      </c>
      <c r="B345" s="111"/>
      <c r="C345" s="100" t="s">
        <v>398</v>
      </c>
      <c r="D345" s="101">
        <v>30</v>
      </c>
      <c r="E345" s="102">
        <v>24</v>
      </c>
      <c r="F345" s="102">
        <v>24</v>
      </c>
      <c r="G345" s="102">
        <v>23</v>
      </c>
      <c r="H345" s="102">
        <v>-1</v>
      </c>
      <c r="I345" s="107">
        <v>-4.1666666666666664E-2</v>
      </c>
      <c r="J345" s="100" t="s">
        <v>396</v>
      </c>
      <c r="K345" s="201" t="s">
        <v>507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507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120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507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507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507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507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507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358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394</v>
      </c>
      <c r="K352" s="201" t="s">
        <v>507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507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507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395</v>
      </c>
      <c r="K355" s="201" t="s">
        <v>507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113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397</v>
      </c>
      <c r="K356" s="201" t="s">
        <v>507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115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395</v>
      </c>
      <c r="K357" s="201" t="s">
        <v>507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507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507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507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507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507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507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507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507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507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4708</v>
      </c>
      <c r="F368" s="102">
        <v>2288</v>
      </c>
      <c r="G368" s="102">
        <v>2182</v>
      </c>
      <c r="H368" s="102">
        <v>-106</v>
      </c>
      <c r="I368" s="107">
        <v>-4.6328671328671356E-2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456</v>
      </c>
      <c r="E375" s="426"/>
      <c r="F375" s="426" t="s">
        <v>402</v>
      </c>
      <c r="G375" s="426"/>
      <c r="H375" s="426" t="s">
        <v>455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457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401</v>
      </c>
      <c r="D379" s="101">
        <v>166</v>
      </c>
      <c r="E379" s="102">
        <v>152</v>
      </c>
      <c r="F379" s="102">
        <v>152</v>
      </c>
      <c r="G379" s="102">
        <v>150</v>
      </c>
      <c r="H379" s="102">
        <v>-2</v>
      </c>
      <c r="I379" s="107">
        <v>-1.3157894736842105E-2</v>
      </c>
      <c r="J379" s="100" t="s">
        <v>394</v>
      </c>
      <c r="K379" s="201" t="s">
        <v>507</v>
      </c>
      <c r="L379" s="105"/>
      <c r="M379" s="105"/>
      <c r="N379" s="105"/>
      <c r="O379" s="105"/>
    </row>
    <row r="380" spans="1:15" ht="12" customHeight="1" x14ac:dyDescent="0.25">
      <c r="A380" s="111" t="s">
        <v>568</v>
      </c>
      <c r="B380" s="111"/>
      <c r="C380" s="100" t="s">
        <v>401</v>
      </c>
      <c r="D380" s="101">
        <v>591</v>
      </c>
      <c r="E380" s="102">
        <v>566</v>
      </c>
      <c r="F380" s="102">
        <v>566</v>
      </c>
      <c r="G380" s="102">
        <v>551</v>
      </c>
      <c r="H380" s="102">
        <v>-15</v>
      </c>
      <c r="I380" s="107">
        <v>-2.6501766784452298E-2</v>
      </c>
      <c r="J380" s="100" t="s">
        <v>394</v>
      </c>
      <c r="K380" s="201" t="s">
        <v>507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401</v>
      </c>
      <c r="D381" s="101">
        <v>519</v>
      </c>
      <c r="E381" s="102">
        <v>507</v>
      </c>
      <c r="F381" s="102">
        <v>507</v>
      </c>
      <c r="G381" s="102">
        <v>493</v>
      </c>
      <c r="H381" s="102">
        <v>-14</v>
      </c>
      <c r="I381" s="107">
        <v>-2.7613412228796843E-2</v>
      </c>
      <c r="J381" s="100" t="s">
        <v>394</v>
      </c>
      <c r="K381" s="201" t="s">
        <v>507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401</v>
      </c>
      <c r="D382" s="101">
        <v>338</v>
      </c>
      <c r="E382" s="102">
        <v>333</v>
      </c>
      <c r="F382" s="102">
        <v>333</v>
      </c>
      <c r="G382" s="102">
        <v>308</v>
      </c>
      <c r="H382" s="102">
        <v>-25</v>
      </c>
      <c r="I382" s="107">
        <v>-7.5075075075075076E-2</v>
      </c>
      <c r="J382" s="100" t="s">
        <v>394</v>
      </c>
      <c r="K382" s="201" t="s">
        <v>507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401</v>
      </c>
      <c r="D383" s="101">
        <v>338</v>
      </c>
      <c r="E383" s="102">
        <v>333</v>
      </c>
      <c r="F383" s="102">
        <v>333</v>
      </c>
      <c r="G383" s="102">
        <v>307</v>
      </c>
      <c r="H383" s="102">
        <v>-26</v>
      </c>
      <c r="I383" s="107">
        <v>-7.8078078078078081E-2</v>
      </c>
      <c r="J383" s="100" t="s">
        <v>394</v>
      </c>
      <c r="K383" s="201" t="s">
        <v>507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401</v>
      </c>
      <c r="D384" s="101">
        <v>360</v>
      </c>
      <c r="E384" s="102">
        <v>360</v>
      </c>
      <c r="F384" s="102">
        <v>360</v>
      </c>
      <c r="G384" s="102">
        <v>292</v>
      </c>
      <c r="H384" s="102">
        <v>-68</v>
      </c>
      <c r="I384" s="107">
        <v>-0.18888888888888888</v>
      </c>
      <c r="J384" s="100" t="s">
        <v>394</v>
      </c>
      <c r="K384" s="201" t="s">
        <v>507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401</v>
      </c>
      <c r="D385" s="101">
        <v>56</v>
      </c>
      <c r="E385" s="102">
        <v>56</v>
      </c>
      <c r="F385" s="102">
        <v>56</v>
      </c>
      <c r="G385" s="102">
        <v>55</v>
      </c>
      <c r="H385" s="102">
        <v>-1</v>
      </c>
      <c r="I385" s="107">
        <v>-1.7857142857142856E-2</v>
      </c>
      <c r="J385" s="100" t="s">
        <v>394</v>
      </c>
      <c r="K385" s="201" t="s">
        <v>507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401</v>
      </c>
      <c r="D386" s="101">
        <v>178</v>
      </c>
      <c r="E386" s="102">
        <v>175</v>
      </c>
      <c r="F386" s="102">
        <v>175</v>
      </c>
      <c r="G386" s="102">
        <v>161</v>
      </c>
      <c r="H386" s="102">
        <v>-14</v>
      </c>
      <c r="I386" s="107">
        <v>-0.08</v>
      </c>
      <c r="J386" s="100" t="s">
        <v>394</v>
      </c>
      <c r="K386" s="201" t="s">
        <v>507</v>
      </c>
      <c r="L386" s="105"/>
      <c r="M386" s="105"/>
      <c r="N386" s="105"/>
      <c r="O386" s="105"/>
    </row>
    <row r="387" spans="1:15" ht="12" customHeight="1" x14ac:dyDescent="0.25">
      <c r="A387" s="111" t="s">
        <v>559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507</v>
      </c>
      <c r="L387" s="105"/>
      <c r="M387" s="105"/>
      <c r="N387" s="105"/>
      <c r="O387" s="105"/>
    </row>
    <row r="388" spans="1:15" ht="12" customHeight="1" x14ac:dyDescent="0.25">
      <c r="A388" s="111" t="s">
        <v>560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507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507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507</v>
      </c>
      <c r="L390" s="105"/>
      <c r="M390" s="105"/>
      <c r="N390" s="105"/>
      <c r="O390" s="105"/>
    </row>
    <row r="391" spans="1:15" ht="12" customHeight="1" x14ac:dyDescent="0.25">
      <c r="A391" s="111" t="s">
        <v>567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507</v>
      </c>
      <c r="L391" s="105"/>
      <c r="M391" s="105"/>
      <c r="N391" s="105"/>
      <c r="O391" s="105"/>
    </row>
    <row r="392" spans="1:15" ht="12" customHeight="1" x14ac:dyDescent="0.25">
      <c r="A392" s="111" t="s">
        <v>565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507</v>
      </c>
      <c r="L392" s="105"/>
      <c r="M392" s="105"/>
      <c r="N392" s="105"/>
      <c r="O392" s="105"/>
    </row>
    <row r="393" spans="1:15" ht="12" customHeight="1" x14ac:dyDescent="0.25">
      <c r="A393" s="111" t="s">
        <v>561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507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398</v>
      </c>
      <c r="D394" s="101">
        <v>85</v>
      </c>
      <c r="E394" s="102">
        <v>80</v>
      </c>
      <c r="F394" s="102">
        <v>80</v>
      </c>
      <c r="G394" s="102">
        <v>67</v>
      </c>
      <c r="H394" s="102">
        <v>-13</v>
      </c>
      <c r="I394" s="107">
        <v>-0.16250000000000001</v>
      </c>
      <c r="J394" s="100" t="s">
        <v>394</v>
      </c>
      <c r="K394" s="201" t="s">
        <v>507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398</v>
      </c>
      <c r="D395" s="101">
        <v>75</v>
      </c>
      <c r="E395" s="102">
        <v>45</v>
      </c>
      <c r="F395" s="102">
        <v>45</v>
      </c>
      <c r="G395" s="102">
        <v>53</v>
      </c>
      <c r="H395" s="102">
        <v>8</v>
      </c>
      <c r="I395" s="107">
        <v>0.17777777777777778</v>
      </c>
      <c r="J395" s="100" t="s">
        <v>396</v>
      </c>
      <c r="K395" s="201" t="s">
        <v>507</v>
      </c>
      <c r="L395" s="105"/>
      <c r="M395" s="105"/>
      <c r="N395" s="105"/>
      <c r="O395" s="105"/>
    </row>
    <row r="396" spans="1:15" ht="12" customHeight="1" x14ac:dyDescent="0.25">
      <c r="A396" s="111" t="s">
        <v>530</v>
      </c>
      <c r="B396" s="111"/>
      <c r="C396" s="100" t="s">
        <v>398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507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398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507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398</v>
      </c>
      <c r="D398" s="101">
        <v>75</v>
      </c>
      <c r="E398" s="102">
        <v>29</v>
      </c>
      <c r="F398" s="102">
        <v>29</v>
      </c>
      <c r="G398" s="102">
        <v>59</v>
      </c>
      <c r="H398" s="102">
        <v>30</v>
      </c>
      <c r="I398" s="107">
        <v>1.0344827586206897</v>
      </c>
      <c r="J398" s="100" t="s">
        <v>396</v>
      </c>
      <c r="K398" s="201" t="s">
        <v>507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507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507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507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507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507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507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507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507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507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507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3083</v>
      </c>
      <c r="F410" s="102">
        <v>2765</v>
      </c>
      <c r="G410" s="102">
        <v>2628</v>
      </c>
      <c r="H410" s="102">
        <v>-137</v>
      </c>
      <c r="I410" s="107">
        <v>-4.9547920433996362E-2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457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507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507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507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507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580</v>
      </c>
      <c r="B425" s="428"/>
      <c r="C425" s="100" t="s">
        <v>401</v>
      </c>
      <c r="D425" s="100">
        <v>8</v>
      </c>
      <c r="E425" s="106">
        <v>6</v>
      </c>
      <c r="F425" s="106">
        <v>6</v>
      </c>
      <c r="G425" s="106">
        <v>8</v>
      </c>
      <c r="H425" s="100">
        <v>2</v>
      </c>
      <c r="I425" s="112">
        <v>0.33333333333333331</v>
      </c>
      <c r="J425" s="100" t="s">
        <v>396</v>
      </c>
      <c r="K425" s="201" t="s">
        <v>507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401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507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507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507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9</v>
      </c>
      <c r="F430" s="106">
        <v>9</v>
      </c>
      <c r="G430" s="106">
        <v>10</v>
      </c>
      <c r="H430" s="100">
        <v>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428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507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507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507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507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507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507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404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507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507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507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510</v>
      </c>
      <c r="B456" s="115"/>
      <c r="C456" s="426" t="s">
        <v>529</v>
      </c>
      <c r="D456" s="426"/>
      <c r="E456" s="178" t="s">
        <v>619</v>
      </c>
      <c r="F456" s="111" t="s">
        <v>619</v>
      </c>
      <c r="G456" s="178" t="s">
        <v>620</v>
      </c>
      <c r="H456" s="115"/>
      <c r="I456" s="115"/>
      <c r="J456" s="116">
        <v>1</v>
      </c>
      <c r="K456" s="380" t="s">
        <v>507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155</v>
      </c>
      <c r="D457" s="426"/>
      <c r="E457" s="178">
        <v>101</v>
      </c>
      <c r="F457" s="111" t="s">
        <v>341</v>
      </c>
      <c r="G457" s="178" t="s">
        <v>398</v>
      </c>
      <c r="H457" s="108"/>
      <c r="I457" s="108"/>
      <c r="J457" s="116" t="s">
        <v>341</v>
      </c>
      <c r="K457" s="201" t="s">
        <v>507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219</v>
      </c>
      <c r="D458" s="426"/>
      <c r="E458" s="178">
        <v>219</v>
      </c>
      <c r="F458" s="117" t="s">
        <v>341</v>
      </c>
      <c r="G458" s="178" t="s">
        <v>401</v>
      </c>
      <c r="H458" s="118"/>
      <c r="I458" s="118"/>
      <c r="J458" s="116" t="s">
        <v>341</v>
      </c>
      <c r="K458" s="201" t="s">
        <v>507</v>
      </c>
      <c r="L458" s="104"/>
      <c r="M458" s="104"/>
      <c r="N458" s="104"/>
      <c r="O458" s="104"/>
    </row>
    <row r="459" spans="1:15" ht="9.75" customHeight="1" x14ac:dyDescent="0.25">
      <c r="A459" s="179" t="s">
        <v>510</v>
      </c>
      <c r="B459" s="115"/>
      <c r="C459" s="426" t="s">
        <v>606</v>
      </c>
      <c r="D459" s="426"/>
      <c r="E459" s="178" t="s">
        <v>619</v>
      </c>
      <c r="F459" s="117" t="s">
        <v>619</v>
      </c>
      <c r="G459" s="178" t="s">
        <v>620</v>
      </c>
      <c r="H459" s="108"/>
      <c r="I459" s="108"/>
      <c r="J459" s="116">
        <v>1</v>
      </c>
      <c r="K459" s="380" t="s">
        <v>507</v>
      </c>
      <c r="L459" s="104"/>
      <c r="M459" s="104"/>
      <c r="N459" s="104"/>
      <c r="O459" s="104"/>
    </row>
    <row r="460" spans="1:15" ht="9.75" customHeight="1" x14ac:dyDescent="0.25">
      <c r="A460" s="179" t="s">
        <v>600</v>
      </c>
      <c r="B460" s="111"/>
      <c r="C460" s="426">
        <v>126</v>
      </c>
      <c r="D460" s="426"/>
      <c r="E460" s="178">
        <v>134</v>
      </c>
      <c r="F460" s="117" t="s">
        <v>341</v>
      </c>
      <c r="G460" s="178" t="s">
        <v>401</v>
      </c>
      <c r="H460" s="108"/>
      <c r="I460" s="108"/>
      <c r="J460" s="116" t="s">
        <v>341</v>
      </c>
      <c r="K460" s="201" t="s">
        <v>507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136</v>
      </c>
      <c r="D461" s="426"/>
      <c r="E461" s="178">
        <v>136</v>
      </c>
      <c r="F461" s="117" t="s">
        <v>341</v>
      </c>
      <c r="G461" s="178" t="s">
        <v>399</v>
      </c>
      <c r="H461" s="108"/>
      <c r="I461" s="108"/>
      <c r="J461" s="116" t="s">
        <v>341</v>
      </c>
      <c r="K461" s="201" t="s">
        <v>507</v>
      </c>
      <c r="L461" s="104"/>
      <c r="M461" s="104"/>
      <c r="N461" s="104"/>
      <c r="O461" s="104"/>
    </row>
    <row r="462" spans="1:15" ht="9.75" customHeight="1" x14ac:dyDescent="0.25">
      <c r="A462" s="179" t="s">
        <v>510</v>
      </c>
      <c r="B462" s="115"/>
      <c r="C462" s="426" t="s">
        <v>606</v>
      </c>
      <c r="D462" s="426"/>
      <c r="E462" s="178" t="s">
        <v>619</v>
      </c>
      <c r="F462" s="117" t="s">
        <v>619</v>
      </c>
      <c r="G462" s="178" t="s">
        <v>620</v>
      </c>
      <c r="H462" s="108"/>
      <c r="I462" s="108"/>
      <c r="J462" s="116">
        <v>1</v>
      </c>
      <c r="K462" s="380" t="s">
        <v>507</v>
      </c>
      <c r="L462" s="104"/>
      <c r="M462" s="104"/>
      <c r="N462" s="104"/>
      <c r="O462" s="104"/>
    </row>
    <row r="463" spans="1:15" ht="9.75" customHeight="1" x14ac:dyDescent="0.25">
      <c r="A463" s="179" t="s">
        <v>599</v>
      </c>
      <c r="B463" s="111"/>
      <c r="C463" s="426">
        <v>30</v>
      </c>
      <c r="D463" s="426"/>
      <c r="E463" s="178">
        <v>30</v>
      </c>
      <c r="F463" s="117" t="s">
        <v>341</v>
      </c>
      <c r="G463" s="178" t="s">
        <v>398</v>
      </c>
      <c r="H463" s="108"/>
      <c r="I463" s="108"/>
      <c r="J463" s="116" t="s">
        <v>341</v>
      </c>
      <c r="K463" s="201" t="s">
        <v>507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696</v>
      </c>
      <c r="D464" s="426"/>
      <c r="E464" s="178">
        <v>730</v>
      </c>
      <c r="F464" s="117" t="s">
        <v>341</v>
      </c>
      <c r="G464" s="178" t="s">
        <v>401</v>
      </c>
      <c r="H464" s="115"/>
      <c r="I464" s="115"/>
      <c r="J464" s="116" t="s">
        <v>341</v>
      </c>
      <c r="K464" s="201" t="s">
        <v>507</v>
      </c>
      <c r="L464" s="99"/>
      <c r="M464" s="99"/>
      <c r="N464" s="99"/>
      <c r="O464" s="99"/>
    </row>
    <row r="465" spans="1:15" ht="9.75" customHeight="1" x14ac:dyDescent="0.25">
      <c r="A465" s="179" t="s">
        <v>510</v>
      </c>
      <c r="B465" s="115"/>
      <c r="C465" s="426" t="s">
        <v>606</v>
      </c>
      <c r="D465" s="426"/>
      <c r="E465" s="178" t="s">
        <v>619</v>
      </c>
      <c r="F465" s="117" t="s">
        <v>619</v>
      </c>
      <c r="G465" s="178" t="s">
        <v>620</v>
      </c>
      <c r="H465" s="108"/>
      <c r="I465" s="108"/>
      <c r="J465" s="116">
        <v>1</v>
      </c>
      <c r="K465" s="380" t="s">
        <v>507</v>
      </c>
      <c r="L465" s="104"/>
      <c r="M465" s="104"/>
      <c r="N465" s="104"/>
      <c r="O465" s="104"/>
    </row>
    <row r="466" spans="1:15" ht="9.75" customHeight="1" x14ac:dyDescent="0.25">
      <c r="A466" s="179" t="s">
        <v>597</v>
      </c>
      <c r="B466" s="111"/>
      <c r="C466" s="426">
        <v>180</v>
      </c>
      <c r="D466" s="426"/>
      <c r="E466" s="178">
        <v>180</v>
      </c>
      <c r="F466" s="117" t="s">
        <v>341</v>
      </c>
      <c r="G466" s="178" t="s">
        <v>398</v>
      </c>
      <c r="H466" s="108"/>
      <c r="I466" s="108"/>
      <c r="J466" s="116" t="s">
        <v>341</v>
      </c>
      <c r="K466" s="201" t="s">
        <v>507</v>
      </c>
      <c r="L466" s="104"/>
      <c r="M466" s="104"/>
      <c r="N466" s="104"/>
      <c r="O466" s="104"/>
    </row>
    <row r="467" spans="1:15" ht="9.75" customHeight="1" x14ac:dyDescent="0.25">
      <c r="A467" s="179" t="s">
        <v>341</v>
      </c>
      <c r="B467" s="111"/>
      <c r="C467" s="426">
        <v>18</v>
      </c>
      <c r="D467" s="426"/>
      <c r="E467" s="178">
        <v>20</v>
      </c>
      <c r="F467" s="117" t="s">
        <v>341</v>
      </c>
      <c r="G467" s="178" t="s">
        <v>401</v>
      </c>
      <c r="H467" s="108"/>
      <c r="I467" s="108"/>
      <c r="J467" s="116" t="s">
        <v>341</v>
      </c>
      <c r="K467" s="201" t="s">
        <v>507</v>
      </c>
      <c r="L467" s="104"/>
      <c r="M467" s="104"/>
      <c r="N467" s="104"/>
      <c r="O467" s="104"/>
    </row>
    <row r="468" spans="1:15" ht="9.75" customHeight="1" x14ac:dyDescent="0.25">
      <c r="A468" s="179" t="s">
        <v>510</v>
      </c>
      <c r="B468" s="115"/>
      <c r="C468" s="426" t="s">
        <v>606</v>
      </c>
      <c r="D468" s="426"/>
      <c r="E468" s="178" t="s">
        <v>619</v>
      </c>
      <c r="F468" s="117" t="s">
        <v>619</v>
      </c>
      <c r="G468" s="178" t="s">
        <v>620</v>
      </c>
      <c r="H468" s="108"/>
      <c r="I468" s="108"/>
      <c r="J468" s="116">
        <v>1</v>
      </c>
      <c r="K468" s="380" t="s">
        <v>507</v>
      </c>
      <c r="L468" s="104"/>
      <c r="M468" s="104"/>
      <c r="N468" s="104"/>
      <c r="O468" s="104"/>
    </row>
    <row r="469" spans="1:15" ht="9.75" customHeight="1" x14ac:dyDescent="0.25">
      <c r="A469" s="179" t="s">
        <v>595</v>
      </c>
      <c r="B469" s="111"/>
      <c r="C469" s="426">
        <v>181</v>
      </c>
      <c r="D469" s="426"/>
      <c r="E469" s="178">
        <v>181</v>
      </c>
      <c r="F469" s="117" t="s">
        <v>341</v>
      </c>
      <c r="G469" s="178" t="s">
        <v>399</v>
      </c>
      <c r="H469" s="108"/>
      <c r="I469" s="108"/>
      <c r="J469" s="116" t="s">
        <v>341</v>
      </c>
      <c r="K469" s="201" t="s">
        <v>507</v>
      </c>
      <c r="L469" s="104"/>
      <c r="M469" s="104"/>
      <c r="N469" s="104"/>
      <c r="O469" s="104"/>
    </row>
    <row r="470" spans="1:15" ht="9.75" customHeight="1" x14ac:dyDescent="0.25">
      <c r="A470" s="179" t="s">
        <v>341</v>
      </c>
      <c r="B470" s="111"/>
      <c r="C470" s="426">
        <v>41</v>
      </c>
      <c r="D470" s="426"/>
      <c r="E470" s="178">
        <v>41</v>
      </c>
      <c r="F470" s="117" t="s">
        <v>341</v>
      </c>
      <c r="G470" s="178" t="s">
        <v>400</v>
      </c>
      <c r="H470" s="108"/>
      <c r="I470" s="108"/>
      <c r="J470" s="116" t="s">
        <v>341</v>
      </c>
      <c r="K470" s="201" t="s">
        <v>507</v>
      </c>
      <c r="L470" s="104"/>
      <c r="M470" s="104"/>
      <c r="N470" s="104"/>
      <c r="O470" s="104"/>
    </row>
    <row r="471" spans="1:15" ht="9.75" customHeight="1" x14ac:dyDescent="0.25">
      <c r="A471" s="179" t="s">
        <v>341</v>
      </c>
      <c r="B471" s="115"/>
      <c r="C471" s="426">
        <v>4</v>
      </c>
      <c r="D471" s="426"/>
      <c r="E471" s="178">
        <v>0</v>
      </c>
      <c r="F471" s="117" t="s">
        <v>341</v>
      </c>
      <c r="G471" s="178" t="s">
        <v>398</v>
      </c>
      <c r="H471" s="108"/>
      <c r="I471" s="108"/>
      <c r="J471" s="116" t="s">
        <v>341</v>
      </c>
      <c r="K471" s="380" t="s">
        <v>507</v>
      </c>
      <c r="L471" s="104"/>
      <c r="M471" s="104"/>
      <c r="N471" s="104"/>
      <c r="O471" s="104"/>
    </row>
    <row r="472" spans="1:15" ht="9.75" customHeight="1" x14ac:dyDescent="0.25">
      <c r="A472" s="179" t="s">
        <v>510</v>
      </c>
      <c r="B472" s="111"/>
      <c r="C472" s="426" t="s">
        <v>606</v>
      </c>
      <c r="D472" s="426"/>
      <c r="E472" s="178" t="s">
        <v>619</v>
      </c>
      <c r="F472" s="117" t="s">
        <v>619</v>
      </c>
      <c r="G472" s="178" t="s">
        <v>620</v>
      </c>
      <c r="H472" s="115"/>
      <c r="I472" s="115"/>
      <c r="J472" s="116">
        <v>1</v>
      </c>
      <c r="K472" s="201" t="s">
        <v>507</v>
      </c>
      <c r="L472" s="99"/>
      <c r="M472" s="99"/>
      <c r="N472" s="99"/>
      <c r="O472" s="99"/>
    </row>
    <row r="473" spans="1:15" ht="9.75" customHeight="1" x14ac:dyDescent="0.25">
      <c r="A473" s="179" t="s">
        <v>598</v>
      </c>
      <c r="B473" s="111"/>
      <c r="C473" s="426">
        <v>390</v>
      </c>
      <c r="D473" s="426"/>
      <c r="E473" s="178">
        <v>390</v>
      </c>
      <c r="F473" s="117" t="s">
        <v>341</v>
      </c>
      <c r="G473" s="178" t="s">
        <v>399</v>
      </c>
      <c r="H473" s="108"/>
      <c r="I473" s="108"/>
      <c r="J473" s="116" t="s">
        <v>341</v>
      </c>
      <c r="K473" s="201" t="s">
        <v>507</v>
      </c>
      <c r="L473" s="104"/>
      <c r="M473" s="104"/>
      <c r="N473" s="104"/>
      <c r="O473" s="104"/>
    </row>
    <row r="474" spans="1:15" ht="9.75" customHeight="1" x14ac:dyDescent="0.25">
      <c r="A474" s="179" t="s">
        <v>341</v>
      </c>
      <c r="B474" s="115"/>
      <c r="C474" s="426">
        <v>15</v>
      </c>
      <c r="D474" s="426"/>
      <c r="E474" s="178">
        <v>0</v>
      </c>
      <c r="F474" s="117" t="s">
        <v>341</v>
      </c>
      <c r="G474" s="178" t="s">
        <v>398</v>
      </c>
      <c r="H474" s="108"/>
      <c r="I474" s="108"/>
      <c r="J474" s="116" t="s">
        <v>341</v>
      </c>
      <c r="K474" s="380" t="s">
        <v>507</v>
      </c>
      <c r="L474" s="104"/>
      <c r="M474" s="104"/>
      <c r="N474" s="104"/>
      <c r="O474" s="104"/>
    </row>
    <row r="475" spans="1:15" ht="9.75" customHeight="1" x14ac:dyDescent="0.25">
      <c r="A475" s="179" t="s">
        <v>510</v>
      </c>
      <c r="B475" s="111"/>
      <c r="C475" s="426" t="s">
        <v>606</v>
      </c>
      <c r="D475" s="426"/>
      <c r="E475" s="178" t="s">
        <v>619</v>
      </c>
      <c r="F475" s="117" t="s">
        <v>619</v>
      </c>
      <c r="G475" s="178" t="s">
        <v>620</v>
      </c>
      <c r="H475" s="108"/>
      <c r="I475" s="108"/>
      <c r="J475" s="116">
        <v>1</v>
      </c>
      <c r="K475" s="201" t="s">
        <v>507</v>
      </c>
      <c r="L475" s="104"/>
      <c r="M475" s="104"/>
      <c r="N475" s="104"/>
      <c r="O475" s="104"/>
    </row>
    <row r="476" spans="1:15" ht="9.75" customHeight="1" x14ac:dyDescent="0.25">
      <c r="A476" s="179" t="s">
        <v>601</v>
      </c>
      <c r="B476" s="111"/>
      <c r="C476" s="426">
        <v>223</v>
      </c>
      <c r="D476" s="426"/>
      <c r="E476" s="178">
        <v>223</v>
      </c>
      <c r="F476" s="117" t="s">
        <v>341</v>
      </c>
      <c r="G476" s="178" t="s">
        <v>399</v>
      </c>
      <c r="H476" s="108"/>
      <c r="I476" s="108"/>
      <c r="J476" s="116" t="s">
        <v>341</v>
      </c>
      <c r="K476" s="201" t="s">
        <v>507</v>
      </c>
      <c r="L476" s="104"/>
      <c r="M476" s="104"/>
      <c r="N476" s="104"/>
      <c r="O476" s="104"/>
    </row>
    <row r="477" spans="1:15" ht="9.75" customHeight="1" x14ac:dyDescent="0.25">
      <c r="A477" s="179" t="s">
        <v>341</v>
      </c>
      <c r="B477" s="115"/>
      <c r="C477" s="426">
        <v>5</v>
      </c>
      <c r="D477" s="426"/>
      <c r="E477" s="178">
        <v>0</v>
      </c>
      <c r="F477" s="117" t="s">
        <v>341</v>
      </c>
      <c r="G477" s="178" t="s">
        <v>398</v>
      </c>
      <c r="H477" s="108"/>
      <c r="I477" s="108"/>
      <c r="J477" s="116" t="s">
        <v>341</v>
      </c>
      <c r="K477" s="380" t="s">
        <v>507</v>
      </c>
      <c r="L477" s="104"/>
      <c r="M477" s="104"/>
      <c r="N477" s="104"/>
      <c r="O477" s="104"/>
    </row>
    <row r="478" spans="1:15" ht="9.75" customHeight="1" x14ac:dyDescent="0.25">
      <c r="A478" s="179" t="s">
        <v>510</v>
      </c>
      <c r="B478" s="111"/>
      <c r="C478" s="426" t="s">
        <v>606</v>
      </c>
      <c r="D478" s="426"/>
      <c r="E478" s="178" t="s">
        <v>619</v>
      </c>
      <c r="F478" s="117" t="s">
        <v>619</v>
      </c>
      <c r="G478" s="178" t="s">
        <v>620</v>
      </c>
      <c r="H478" s="108"/>
      <c r="I478" s="108"/>
      <c r="J478" s="116">
        <v>1</v>
      </c>
      <c r="K478" s="201" t="s">
        <v>507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507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507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507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507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507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507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507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507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507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507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507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507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507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507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507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507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507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507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507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507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507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507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507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507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507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507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507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507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507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507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507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507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507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507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507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507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507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507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507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507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507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507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507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507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7621</v>
      </c>
      <c r="F528" s="106">
        <v>6176</v>
      </c>
      <c r="G528" s="106">
        <v>6684</v>
      </c>
      <c r="H528" s="106">
        <v>508</v>
      </c>
      <c r="I528" s="112">
        <v>8.2253886010362764E-2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2144</v>
      </c>
      <c r="F529" s="106">
        <v>1445</v>
      </c>
      <c r="G529" s="106">
        <v>1463</v>
      </c>
      <c r="H529" s="106">
        <v>18</v>
      </c>
      <c r="I529" s="112">
        <v>1.2456747404844259E-2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4735</v>
      </c>
      <c r="F530" s="106">
        <v>2288</v>
      </c>
      <c r="G530" s="106">
        <v>2182</v>
      </c>
      <c r="H530" s="106">
        <v>-106</v>
      </c>
      <c r="I530" s="112">
        <v>-4.6328671328671356E-2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3083</v>
      </c>
      <c r="F531" s="106">
        <v>2765</v>
      </c>
      <c r="G531" s="106">
        <v>2628</v>
      </c>
      <c r="H531" s="106">
        <v>-137</v>
      </c>
      <c r="I531" s="112">
        <v>-4.9547920433996362E-2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17583</v>
      </c>
      <c r="F533" s="106">
        <v>12674</v>
      </c>
      <c r="G533" s="106">
        <v>12957</v>
      </c>
      <c r="H533" s="106">
        <v>283</v>
      </c>
      <c r="I533" s="112">
        <v>2.2329177844405912E-2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598</v>
      </c>
      <c r="B541" s="115"/>
      <c r="C541" s="115"/>
      <c r="D541" s="106">
        <v>576</v>
      </c>
      <c r="E541" s="121"/>
      <c r="F541" s="106">
        <v>390</v>
      </c>
      <c r="G541" s="121"/>
      <c r="H541" s="106">
        <v>186</v>
      </c>
      <c r="I541" s="122"/>
      <c r="J541" s="115"/>
      <c r="K541" s="380" t="s">
        <v>507</v>
      </c>
      <c r="L541" s="99"/>
      <c r="M541" s="99"/>
      <c r="N541" s="99"/>
      <c r="O541" s="99"/>
    </row>
    <row r="542" spans="1:15" ht="12" customHeight="1" x14ac:dyDescent="0.25">
      <c r="A542" s="179" t="s">
        <v>230</v>
      </c>
      <c r="B542" s="115"/>
      <c r="C542" s="115"/>
      <c r="D542" s="106">
        <v>20</v>
      </c>
      <c r="E542" s="121"/>
      <c r="F542" s="106">
        <v>0</v>
      </c>
      <c r="G542" s="121"/>
      <c r="H542" s="106">
        <v>20</v>
      </c>
      <c r="I542" s="122"/>
      <c r="J542" s="115"/>
      <c r="K542" s="380" t="s">
        <v>507</v>
      </c>
      <c r="L542" s="99"/>
      <c r="M542" s="99"/>
      <c r="N542" s="99"/>
      <c r="O542" s="99"/>
    </row>
    <row r="543" spans="1:15" ht="12" customHeight="1" x14ac:dyDescent="0.25">
      <c r="A543" s="179" t="s">
        <v>378</v>
      </c>
      <c r="B543" s="115"/>
      <c r="C543" s="115"/>
      <c r="D543" s="106">
        <v>168</v>
      </c>
      <c r="E543" s="121"/>
      <c r="F543" s="106">
        <v>120</v>
      </c>
      <c r="G543" s="121"/>
      <c r="H543" s="106">
        <v>48</v>
      </c>
      <c r="I543" s="122"/>
      <c r="J543" s="115"/>
      <c r="K543" s="380" t="s">
        <v>507</v>
      </c>
      <c r="L543" s="99"/>
      <c r="M543" s="99"/>
      <c r="N543" s="99"/>
      <c r="O543" s="99"/>
    </row>
    <row r="544" spans="1:15" ht="12" customHeight="1" x14ac:dyDescent="0.25">
      <c r="A544" s="179" t="s">
        <v>246</v>
      </c>
      <c r="B544" s="115"/>
      <c r="C544" s="115"/>
      <c r="D544" s="106">
        <v>150</v>
      </c>
      <c r="E544" s="121"/>
      <c r="F544" s="106">
        <v>100</v>
      </c>
      <c r="G544" s="121"/>
      <c r="H544" s="106">
        <v>50</v>
      </c>
      <c r="I544" s="122"/>
      <c r="J544" s="115"/>
      <c r="K544" s="380" t="s">
        <v>507</v>
      </c>
      <c r="L544" s="99"/>
      <c r="M544" s="99"/>
      <c r="N544" s="99"/>
      <c r="O544" s="99"/>
    </row>
    <row r="545" spans="1:15" ht="12" customHeight="1" x14ac:dyDescent="0.25">
      <c r="A545" s="179" t="s">
        <v>248</v>
      </c>
      <c r="B545" s="115"/>
      <c r="C545" s="115"/>
      <c r="D545" s="106">
        <v>136</v>
      </c>
      <c r="E545" s="121"/>
      <c r="F545" s="106">
        <v>115</v>
      </c>
      <c r="G545" s="121"/>
      <c r="H545" s="106">
        <v>21</v>
      </c>
      <c r="I545" s="122"/>
      <c r="J545" s="115"/>
      <c r="K545" s="380" t="s">
        <v>507</v>
      </c>
      <c r="L545" s="99"/>
      <c r="M545" s="99"/>
      <c r="N545" s="99"/>
      <c r="O545" s="99"/>
    </row>
    <row r="546" spans="1:15" ht="12" customHeight="1" x14ac:dyDescent="0.25">
      <c r="A546" s="179" t="s">
        <v>560</v>
      </c>
      <c r="B546" s="115"/>
      <c r="C546" s="115"/>
      <c r="D546" s="106">
        <v>158</v>
      </c>
      <c r="E546" s="121"/>
      <c r="F546" s="106">
        <v>0</v>
      </c>
      <c r="G546" s="121"/>
      <c r="H546" s="106">
        <v>158</v>
      </c>
      <c r="I546" s="122"/>
      <c r="J546" s="115"/>
      <c r="K546" s="380" t="s">
        <v>507</v>
      </c>
      <c r="L546" s="99"/>
      <c r="M546" s="99"/>
      <c r="N546" s="99"/>
      <c r="O546" s="99"/>
    </row>
    <row r="547" spans="1:15" ht="12" customHeight="1" x14ac:dyDescent="0.25">
      <c r="A547" s="179" t="s">
        <v>6</v>
      </c>
      <c r="B547" s="115"/>
      <c r="C547" s="115"/>
      <c r="D547" s="106">
        <v>1208</v>
      </c>
      <c r="E547" s="121"/>
      <c r="F547" s="106">
        <v>725</v>
      </c>
      <c r="G547" s="121"/>
      <c r="H547" s="106">
        <v>483</v>
      </c>
      <c r="I547" s="122"/>
      <c r="J547" s="115"/>
      <c r="K547" s="380" t="s">
        <v>507</v>
      </c>
      <c r="L547" s="99"/>
      <c r="M547" s="99"/>
      <c r="N547" s="99"/>
      <c r="O547" s="99"/>
    </row>
    <row r="548" spans="1:15" ht="12" hidden="1" customHeight="1" x14ac:dyDescent="0.25">
      <c r="A548" s="179" t="s">
        <v>341</v>
      </c>
      <c r="B548" s="115"/>
      <c r="C548" s="115"/>
      <c r="D548" s="106" t="s">
        <v>341</v>
      </c>
      <c r="E548" s="121"/>
      <c r="F548" s="106" t="s">
        <v>341</v>
      </c>
      <c r="G548" s="121"/>
      <c r="H548" s="106" t="s">
        <v>341</v>
      </c>
      <c r="I548" s="122"/>
      <c r="J548" s="115"/>
      <c r="K548" s="380" t="s">
        <v>507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507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507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507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507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507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507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507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507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507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507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507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507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507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507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507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507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507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507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403</v>
      </c>
      <c r="B572" s="92"/>
      <c r="C572" s="108"/>
      <c r="D572" s="100">
        <v>533</v>
      </c>
      <c r="E572" s="100"/>
      <c r="F572" s="123">
        <v>300</v>
      </c>
      <c r="G572" s="100"/>
      <c r="H572" s="123">
        <v>233</v>
      </c>
      <c r="I572" s="111"/>
      <c r="J572" s="92"/>
      <c r="K572" s="379" t="s">
        <v>507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320</v>
      </c>
      <c r="G573" s="100"/>
      <c r="H573" s="123">
        <v>170</v>
      </c>
      <c r="I573" s="111"/>
      <c r="J573" s="92"/>
      <c r="K573" s="379" t="s">
        <v>507</v>
      </c>
    </row>
    <row r="574" spans="1:15" x14ac:dyDescent="0.25">
      <c r="A574" s="179" t="s">
        <v>600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507</v>
      </c>
    </row>
    <row r="575" spans="1:15" x14ac:dyDescent="0.25">
      <c r="A575" s="179" t="s">
        <v>599</v>
      </c>
      <c r="B575" s="92"/>
      <c r="C575" s="108"/>
      <c r="D575" s="100">
        <v>1058</v>
      </c>
      <c r="E575" s="100"/>
      <c r="F575" s="123">
        <v>760</v>
      </c>
      <c r="G575" s="100"/>
      <c r="H575" s="123">
        <v>298</v>
      </c>
      <c r="I575" s="111"/>
      <c r="J575" s="92"/>
      <c r="K575" s="379" t="s">
        <v>507</v>
      </c>
    </row>
    <row r="576" spans="1:15" ht="12" customHeight="1" x14ac:dyDescent="0.25">
      <c r="A576" s="179" t="s">
        <v>596</v>
      </c>
      <c r="B576" s="92"/>
      <c r="C576" s="108"/>
      <c r="D576" s="100">
        <v>386</v>
      </c>
      <c r="E576" s="100"/>
      <c r="F576" s="123">
        <v>320</v>
      </c>
      <c r="G576" s="100"/>
      <c r="H576" s="123">
        <v>66</v>
      </c>
      <c r="I576" s="111"/>
      <c r="J576" s="92"/>
      <c r="K576" s="379" t="s">
        <v>507</v>
      </c>
    </row>
    <row r="577" spans="1:15" ht="12" customHeight="1" x14ac:dyDescent="0.25">
      <c r="A577" s="179" t="s">
        <v>221</v>
      </c>
      <c r="B577" s="92"/>
      <c r="C577" s="108"/>
      <c r="D577" s="100">
        <v>529</v>
      </c>
      <c r="E577" s="100"/>
      <c r="F577" s="123">
        <v>0</v>
      </c>
      <c r="G577" s="100"/>
      <c r="H577" s="123">
        <v>529</v>
      </c>
      <c r="I577" s="111"/>
      <c r="J577" s="92"/>
      <c r="K577" s="379" t="s">
        <v>507</v>
      </c>
    </row>
    <row r="578" spans="1:15" ht="12" customHeight="1" x14ac:dyDescent="0.25">
      <c r="A578" s="179" t="s">
        <v>601</v>
      </c>
      <c r="B578" s="92"/>
      <c r="C578" s="108"/>
      <c r="D578" s="100">
        <v>923</v>
      </c>
      <c r="E578" s="100"/>
      <c r="F578" s="123">
        <v>780</v>
      </c>
      <c r="G578" s="100"/>
      <c r="H578" s="123">
        <v>143</v>
      </c>
      <c r="I578" s="111"/>
      <c r="J578" s="92"/>
      <c r="K578" s="379" t="s">
        <v>507</v>
      </c>
    </row>
    <row r="579" spans="1:15" ht="12" customHeight="1" x14ac:dyDescent="0.25">
      <c r="A579" s="179" t="s">
        <v>224</v>
      </c>
      <c r="B579" s="92"/>
      <c r="C579" s="108"/>
      <c r="D579" s="100">
        <v>340</v>
      </c>
      <c r="E579" s="100"/>
      <c r="F579" s="123">
        <v>0</v>
      </c>
      <c r="G579" s="100"/>
      <c r="H579" s="123">
        <v>340</v>
      </c>
      <c r="I579" s="111"/>
      <c r="J579" s="92"/>
      <c r="K579" s="379" t="s">
        <v>507</v>
      </c>
    </row>
    <row r="580" spans="1:15" ht="12" customHeight="1" x14ac:dyDescent="0.25">
      <c r="A580" s="179" t="s">
        <v>223</v>
      </c>
      <c r="B580" s="115"/>
      <c r="C580" s="115"/>
      <c r="D580" s="100">
        <v>131</v>
      </c>
      <c r="E580" s="124"/>
      <c r="F580" s="123">
        <v>0</v>
      </c>
      <c r="G580" s="124"/>
      <c r="H580" s="123">
        <v>131</v>
      </c>
      <c r="I580" s="115"/>
      <c r="J580" s="115"/>
      <c r="K580" s="379" t="s">
        <v>507</v>
      </c>
      <c r="L580" s="99"/>
      <c r="M580" s="99"/>
      <c r="N580" s="99"/>
      <c r="O580" s="99"/>
    </row>
    <row r="581" spans="1:15" ht="12" customHeight="1" x14ac:dyDescent="0.25">
      <c r="A581" s="179" t="s">
        <v>373</v>
      </c>
      <c r="B581" s="111"/>
      <c r="C581" s="108"/>
      <c r="D581" s="100">
        <v>176</v>
      </c>
      <c r="E581" s="100"/>
      <c r="F581" s="123">
        <v>94</v>
      </c>
      <c r="G581" s="100"/>
      <c r="H581" s="123">
        <v>82</v>
      </c>
      <c r="I581" s="108"/>
      <c r="J581" s="108"/>
      <c r="K581" s="379" t="s">
        <v>507</v>
      </c>
      <c r="L581" s="104"/>
      <c r="M581" s="104"/>
      <c r="N581" s="104"/>
      <c r="O581" s="104"/>
    </row>
    <row r="582" spans="1:15" ht="12" customHeight="1" x14ac:dyDescent="0.25">
      <c r="A582" s="179" t="s">
        <v>222</v>
      </c>
      <c r="B582" s="111"/>
      <c r="C582" s="108"/>
      <c r="D582" s="100">
        <v>25</v>
      </c>
      <c r="E582" s="100"/>
      <c r="F582" s="123">
        <v>0</v>
      </c>
      <c r="G582" s="100"/>
      <c r="H582" s="123">
        <v>25</v>
      </c>
      <c r="I582" s="108"/>
      <c r="J582" s="108"/>
      <c r="K582" s="379" t="s">
        <v>507</v>
      </c>
      <c r="L582" s="104"/>
      <c r="M582" s="104"/>
      <c r="N582" s="104"/>
      <c r="O582" s="104"/>
    </row>
    <row r="583" spans="1:15" ht="12" customHeight="1" x14ac:dyDescent="0.25">
      <c r="A583" s="179" t="s">
        <v>225</v>
      </c>
      <c r="B583" s="111"/>
      <c r="C583" s="108"/>
      <c r="D583" s="100">
        <v>44</v>
      </c>
      <c r="E583" s="100"/>
      <c r="F583" s="123">
        <v>0</v>
      </c>
      <c r="G583" s="100"/>
      <c r="H583" s="123">
        <v>44</v>
      </c>
      <c r="I583" s="108"/>
      <c r="J583" s="108"/>
      <c r="K583" s="379" t="s">
        <v>507</v>
      </c>
      <c r="L583" s="104"/>
      <c r="M583" s="104"/>
      <c r="N583" s="104"/>
      <c r="O583" s="104"/>
    </row>
    <row r="584" spans="1:15" ht="12" customHeight="1" x14ac:dyDescent="0.25">
      <c r="A584" s="179" t="s">
        <v>550</v>
      </c>
      <c r="B584" s="111"/>
      <c r="C584" s="108"/>
      <c r="D584" s="100">
        <v>23</v>
      </c>
      <c r="E584" s="100"/>
      <c r="F584" s="123">
        <v>0</v>
      </c>
      <c r="G584" s="100"/>
      <c r="H584" s="123">
        <v>23</v>
      </c>
      <c r="I584" s="108"/>
      <c r="J584" s="108"/>
      <c r="K584" s="379" t="s">
        <v>507</v>
      </c>
      <c r="L584" s="104"/>
      <c r="M584" s="104"/>
      <c r="N584" s="104"/>
      <c r="O584" s="104"/>
    </row>
    <row r="585" spans="1:15" ht="12" customHeight="1" x14ac:dyDescent="0.25">
      <c r="A585" s="179" t="s">
        <v>374</v>
      </c>
      <c r="B585" s="111"/>
      <c r="C585" s="108"/>
      <c r="D585" s="100">
        <v>130</v>
      </c>
      <c r="E585" s="100"/>
      <c r="F585" s="123">
        <v>93</v>
      </c>
      <c r="G585" s="100"/>
      <c r="H585" s="123">
        <v>37</v>
      </c>
      <c r="I585" s="108"/>
      <c r="J585" s="108"/>
      <c r="K585" s="379" t="s">
        <v>507</v>
      </c>
      <c r="L585" s="104"/>
      <c r="M585" s="104"/>
      <c r="N585" s="104"/>
      <c r="O585" s="104"/>
    </row>
    <row r="586" spans="1:15" ht="12" customHeight="1" x14ac:dyDescent="0.25">
      <c r="A586" s="179" t="s">
        <v>226</v>
      </c>
      <c r="B586" s="111"/>
      <c r="C586" s="108"/>
      <c r="D586" s="100">
        <v>76</v>
      </c>
      <c r="E586" s="100"/>
      <c r="F586" s="123">
        <v>60</v>
      </c>
      <c r="G586" s="100"/>
      <c r="H586" s="123">
        <v>16</v>
      </c>
      <c r="I586" s="108"/>
      <c r="J586" s="108"/>
      <c r="K586" s="379" t="s">
        <v>507</v>
      </c>
      <c r="L586" s="104"/>
      <c r="M586" s="104"/>
      <c r="N586" s="104"/>
      <c r="O586" s="104"/>
    </row>
    <row r="587" spans="1:15" ht="12" customHeight="1" x14ac:dyDescent="0.25">
      <c r="A587" s="179" t="s">
        <v>581</v>
      </c>
      <c r="B587" s="111"/>
      <c r="C587" s="108"/>
      <c r="D587" s="100">
        <v>345</v>
      </c>
      <c r="E587" s="100"/>
      <c r="F587" s="123">
        <v>175</v>
      </c>
      <c r="G587" s="100"/>
      <c r="H587" s="123">
        <v>170</v>
      </c>
      <c r="I587" s="108"/>
      <c r="J587" s="108"/>
      <c r="K587" s="379" t="s">
        <v>507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507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300</v>
      </c>
      <c r="G589" s="100"/>
      <c r="H589" s="123">
        <v>63</v>
      </c>
      <c r="I589" s="108"/>
      <c r="J589" s="108"/>
      <c r="K589" s="379" t="s">
        <v>507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220</v>
      </c>
      <c r="G590" s="100"/>
      <c r="H590" s="123">
        <v>42</v>
      </c>
      <c r="I590" s="108"/>
      <c r="J590" s="108"/>
      <c r="K590" s="379" t="s">
        <v>507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190</v>
      </c>
      <c r="G591" s="100"/>
      <c r="H591" s="123">
        <v>42</v>
      </c>
      <c r="I591" s="108"/>
      <c r="J591" s="108"/>
      <c r="K591" s="379" t="s">
        <v>507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507</v>
      </c>
      <c r="L592" s="104"/>
      <c r="M592" s="104"/>
      <c r="N592" s="104"/>
      <c r="O592" s="104"/>
    </row>
    <row r="593" spans="1:15" ht="12" customHeight="1" x14ac:dyDescent="0.25">
      <c r="A593" s="179" t="s">
        <v>549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507</v>
      </c>
      <c r="L593" s="104"/>
      <c r="M593" s="104"/>
      <c r="N593" s="104"/>
      <c r="O593" s="104"/>
    </row>
    <row r="594" spans="1:15" ht="12" customHeight="1" x14ac:dyDescent="0.25">
      <c r="A594" s="179" t="s">
        <v>605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507</v>
      </c>
      <c r="L594" s="104"/>
      <c r="M594" s="104"/>
      <c r="N594" s="104"/>
      <c r="O594" s="104"/>
    </row>
    <row r="595" spans="1:15" ht="12" customHeight="1" x14ac:dyDescent="0.25">
      <c r="A595" s="179" t="s">
        <v>603</v>
      </c>
      <c r="B595" s="111"/>
      <c r="C595" s="108"/>
      <c r="D595" s="100">
        <v>186</v>
      </c>
      <c r="E595" s="100"/>
      <c r="F595" s="123">
        <v>160</v>
      </c>
      <c r="G595" s="100"/>
      <c r="H595" s="123">
        <v>26</v>
      </c>
      <c r="I595" s="108"/>
      <c r="J595" s="108"/>
      <c r="K595" s="379" t="s">
        <v>507</v>
      </c>
      <c r="L595" s="104"/>
      <c r="M595" s="104"/>
      <c r="N595" s="104"/>
      <c r="O595" s="104"/>
    </row>
    <row r="596" spans="1:15" ht="12" customHeight="1" x14ac:dyDescent="0.25">
      <c r="A596" s="179" t="s">
        <v>531</v>
      </c>
      <c r="B596" s="111"/>
      <c r="C596" s="108"/>
      <c r="D596" s="100">
        <v>30</v>
      </c>
      <c r="E596" s="100"/>
      <c r="F596" s="123">
        <v>24</v>
      </c>
      <c r="G596" s="100"/>
      <c r="H596" s="123">
        <v>6</v>
      </c>
      <c r="I596" s="108"/>
      <c r="J596" s="108"/>
      <c r="K596" s="379" t="s">
        <v>507</v>
      </c>
      <c r="L596" s="104"/>
      <c r="M596" s="104"/>
      <c r="N596" s="104"/>
      <c r="O596" s="104"/>
    </row>
    <row r="597" spans="1:15" ht="12" customHeight="1" x14ac:dyDescent="0.25">
      <c r="A597" s="179" t="s">
        <v>238</v>
      </c>
      <c r="B597" s="111"/>
      <c r="C597" s="108"/>
      <c r="D597" s="100">
        <v>200</v>
      </c>
      <c r="E597" s="100"/>
      <c r="F597" s="123">
        <v>174</v>
      </c>
      <c r="G597" s="100"/>
      <c r="H597" s="123">
        <v>26</v>
      </c>
      <c r="I597" s="108"/>
      <c r="J597" s="108"/>
      <c r="K597" s="379" t="s">
        <v>507</v>
      </c>
      <c r="L597" s="104"/>
      <c r="M597" s="104"/>
      <c r="N597" s="104"/>
      <c r="O597" s="104"/>
    </row>
    <row r="598" spans="1:15" ht="12" customHeight="1" x14ac:dyDescent="0.25">
      <c r="A598" s="179" t="s">
        <v>242</v>
      </c>
      <c r="B598" s="111"/>
      <c r="C598" s="108"/>
      <c r="D598" s="100">
        <v>171</v>
      </c>
      <c r="E598" s="100"/>
      <c r="F598" s="123">
        <v>153</v>
      </c>
      <c r="G598" s="100"/>
      <c r="H598" s="123">
        <v>18</v>
      </c>
      <c r="I598" s="108"/>
      <c r="J598" s="108"/>
      <c r="K598" s="379" t="s">
        <v>507</v>
      </c>
      <c r="L598" s="104"/>
      <c r="M598" s="104"/>
      <c r="N598" s="104"/>
      <c r="O598" s="104"/>
    </row>
    <row r="599" spans="1:15" ht="12" customHeight="1" x14ac:dyDescent="0.25">
      <c r="A599" s="179" t="s">
        <v>243</v>
      </c>
      <c r="B599" s="111"/>
      <c r="C599" s="108"/>
      <c r="D599" s="100">
        <v>171</v>
      </c>
      <c r="E599" s="100"/>
      <c r="F599" s="123">
        <v>153</v>
      </c>
      <c r="G599" s="100"/>
      <c r="H599" s="123">
        <v>18</v>
      </c>
      <c r="I599" s="108"/>
      <c r="J599" s="108"/>
      <c r="K599" s="379" t="s">
        <v>507</v>
      </c>
      <c r="L599" s="104"/>
      <c r="M599" s="104"/>
      <c r="N599" s="104"/>
      <c r="O599" s="104"/>
    </row>
    <row r="600" spans="1:15" ht="12" customHeight="1" x14ac:dyDescent="0.25">
      <c r="A600" s="179" t="s">
        <v>244</v>
      </c>
      <c r="B600" s="111"/>
      <c r="C600" s="108"/>
      <c r="D600" s="100">
        <v>149</v>
      </c>
      <c r="E600" s="100"/>
      <c r="F600" s="123">
        <v>130</v>
      </c>
      <c r="G600" s="100"/>
      <c r="H600" s="123">
        <v>19</v>
      </c>
      <c r="I600" s="108"/>
      <c r="J600" s="108"/>
      <c r="K600" s="379" t="s">
        <v>507</v>
      </c>
      <c r="L600" s="104"/>
      <c r="M600" s="104"/>
      <c r="N600" s="104"/>
      <c r="O600" s="104"/>
    </row>
    <row r="601" spans="1:15" ht="12" customHeight="1" x14ac:dyDescent="0.25">
      <c r="A601" s="179" t="s">
        <v>245</v>
      </c>
      <c r="B601" s="111"/>
      <c r="C601" s="108"/>
      <c r="D601" s="100">
        <v>149</v>
      </c>
      <c r="E601" s="100"/>
      <c r="F601" s="123">
        <v>130</v>
      </c>
      <c r="G601" s="100"/>
      <c r="H601" s="123">
        <v>19</v>
      </c>
      <c r="I601" s="108"/>
      <c r="J601" s="108"/>
      <c r="K601" s="379" t="s">
        <v>507</v>
      </c>
      <c r="L601" s="104"/>
      <c r="M601" s="104"/>
      <c r="N601" s="104"/>
      <c r="O601" s="104"/>
    </row>
    <row r="602" spans="1:15" ht="12" customHeight="1" x14ac:dyDescent="0.25">
      <c r="A602" s="179" t="s">
        <v>249</v>
      </c>
      <c r="B602" s="111"/>
      <c r="C602" s="108"/>
      <c r="D602" s="100">
        <v>66</v>
      </c>
      <c r="E602" s="100"/>
      <c r="F602" s="123">
        <v>55</v>
      </c>
      <c r="G602" s="100"/>
      <c r="H602" s="123">
        <v>11</v>
      </c>
      <c r="I602" s="108"/>
      <c r="J602" s="108"/>
      <c r="K602" s="379" t="s">
        <v>507</v>
      </c>
      <c r="L602" s="104"/>
      <c r="M602" s="104"/>
      <c r="N602" s="104"/>
      <c r="O602" s="104"/>
    </row>
    <row r="603" spans="1:15" ht="12" customHeight="1" x14ac:dyDescent="0.25">
      <c r="A603" s="179" t="s">
        <v>559</v>
      </c>
      <c r="B603" s="111"/>
      <c r="C603" s="108"/>
      <c r="D603" s="100">
        <v>110</v>
      </c>
      <c r="E603" s="100"/>
      <c r="F603" s="123">
        <v>0</v>
      </c>
      <c r="G603" s="100"/>
      <c r="H603" s="123">
        <v>110</v>
      </c>
      <c r="I603" s="108"/>
      <c r="J603" s="108"/>
      <c r="K603" s="379" t="s">
        <v>507</v>
      </c>
      <c r="L603" s="104"/>
      <c r="M603" s="104"/>
      <c r="N603" s="104"/>
      <c r="O603" s="104"/>
    </row>
    <row r="604" spans="1:15" ht="12" customHeight="1" x14ac:dyDescent="0.25">
      <c r="A604" s="179" t="s">
        <v>567</v>
      </c>
      <c r="B604" s="111"/>
      <c r="C604" s="108"/>
      <c r="D604" s="100">
        <v>50</v>
      </c>
      <c r="E604" s="100"/>
      <c r="F604" s="123">
        <v>0</v>
      </c>
      <c r="G604" s="100"/>
      <c r="H604" s="123">
        <v>50</v>
      </c>
      <c r="I604" s="108"/>
      <c r="J604" s="108"/>
      <c r="K604" s="379" t="s">
        <v>507</v>
      </c>
      <c r="L604" s="104"/>
      <c r="M604" s="104"/>
      <c r="N604" s="104"/>
      <c r="O604" s="104"/>
    </row>
    <row r="605" spans="1:15" ht="12" customHeight="1" x14ac:dyDescent="0.25">
      <c r="A605" s="179" t="s">
        <v>565</v>
      </c>
      <c r="B605" s="111"/>
      <c r="C605" s="108"/>
      <c r="D605" s="100">
        <v>25</v>
      </c>
      <c r="E605" s="100"/>
      <c r="F605" s="123">
        <v>0</v>
      </c>
      <c r="G605" s="100"/>
      <c r="H605" s="123">
        <v>25</v>
      </c>
      <c r="I605" s="108"/>
      <c r="J605" s="108"/>
      <c r="K605" s="379" t="s">
        <v>507</v>
      </c>
      <c r="L605" s="104"/>
      <c r="M605" s="104"/>
      <c r="N605" s="104"/>
      <c r="O605" s="104"/>
    </row>
    <row r="606" spans="1:15" x14ac:dyDescent="0.25">
      <c r="A606" s="179" t="s">
        <v>561</v>
      </c>
      <c r="B606" s="111"/>
      <c r="C606" s="108"/>
      <c r="D606" s="100">
        <v>80</v>
      </c>
      <c r="E606" s="100"/>
      <c r="F606" s="123">
        <v>0</v>
      </c>
      <c r="G606" s="100"/>
      <c r="H606" s="123">
        <v>80</v>
      </c>
      <c r="I606" s="108"/>
      <c r="J606" s="108"/>
      <c r="K606" s="379" t="s">
        <v>507</v>
      </c>
      <c r="L606" s="104"/>
      <c r="M606" s="104"/>
      <c r="N606" s="104"/>
      <c r="O606" s="104"/>
    </row>
    <row r="607" spans="1:15" x14ac:dyDescent="0.25">
      <c r="A607" s="179" t="s">
        <v>259</v>
      </c>
      <c r="B607" s="111"/>
      <c r="C607" s="108"/>
      <c r="D607" s="100">
        <v>75</v>
      </c>
      <c r="E607" s="100"/>
      <c r="F607" s="123">
        <v>45</v>
      </c>
      <c r="G607" s="100"/>
      <c r="H607" s="123">
        <v>30</v>
      </c>
      <c r="I607" s="108"/>
      <c r="J607" s="108"/>
      <c r="K607" s="379" t="s">
        <v>507</v>
      </c>
      <c r="L607" s="104"/>
      <c r="M607" s="104"/>
      <c r="N607" s="104"/>
      <c r="O607" s="104"/>
    </row>
    <row r="608" spans="1:15" x14ac:dyDescent="0.25">
      <c r="A608" s="179" t="s">
        <v>260</v>
      </c>
      <c r="B608" s="111"/>
      <c r="C608" s="108"/>
      <c r="D608" s="100">
        <v>75</v>
      </c>
      <c r="E608" s="100"/>
      <c r="F608" s="123">
        <v>29</v>
      </c>
      <c r="G608" s="100"/>
      <c r="H608" s="123">
        <v>46</v>
      </c>
      <c r="I608" s="108"/>
      <c r="J608" s="108"/>
      <c r="K608" s="379" t="s">
        <v>507</v>
      </c>
      <c r="L608" s="104"/>
      <c r="M608" s="104"/>
      <c r="N608" s="104"/>
      <c r="O608" s="104"/>
    </row>
    <row r="609" spans="1:15" x14ac:dyDescent="0.25">
      <c r="A609" s="179" t="s">
        <v>580</v>
      </c>
      <c r="B609" s="111"/>
      <c r="C609" s="108"/>
      <c r="D609" s="100">
        <v>8</v>
      </c>
      <c r="E609" s="100"/>
      <c r="F609" s="123">
        <v>6</v>
      </c>
      <c r="G609" s="100"/>
      <c r="H609" s="123">
        <v>2</v>
      </c>
      <c r="I609" s="108"/>
      <c r="J609" s="108"/>
      <c r="K609" s="379" t="s">
        <v>507</v>
      </c>
      <c r="L609" s="104"/>
      <c r="M609" s="104"/>
      <c r="N609" s="104"/>
      <c r="O609" s="104"/>
    </row>
    <row r="610" spans="1:15" x14ac:dyDescent="0.25">
      <c r="A610" s="179" t="s">
        <v>268</v>
      </c>
      <c r="B610" s="111"/>
      <c r="C610" s="108"/>
      <c r="D610" s="100">
        <v>4</v>
      </c>
      <c r="E610" s="100"/>
      <c r="F610" s="123">
        <v>3</v>
      </c>
      <c r="G610" s="100"/>
      <c r="H610" s="123">
        <v>1</v>
      </c>
      <c r="I610" s="108"/>
      <c r="J610" s="108"/>
      <c r="K610" s="379" t="s">
        <v>507</v>
      </c>
      <c r="L610" s="104"/>
      <c r="M610" s="104"/>
      <c r="N610" s="104"/>
      <c r="O610" s="104"/>
    </row>
    <row r="611" spans="1:15" x14ac:dyDescent="0.25">
      <c r="A611" s="179" t="s">
        <v>269</v>
      </c>
      <c r="B611" s="111"/>
      <c r="C611" s="108"/>
      <c r="D611" s="100">
        <v>32</v>
      </c>
      <c r="E611" s="100"/>
      <c r="F611" s="123">
        <v>27</v>
      </c>
      <c r="G611" s="100"/>
      <c r="H611" s="123">
        <v>5</v>
      </c>
      <c r="I611" s="108"/>
      <c r="J611" s="108"/>
      <c r="K611" s="379" t="s">
        <v>507</v>
      </c>
      <c r="L611" s="104"/>
      <c r="M611" s="104"/>
      <c r="N611" s="104"/>
      <c r="O611" s="104"/>
    </row>
    <row r="612" spans="1:15" x14ac:dyDescent="0.25">
      <c r="A612" s="179" t="s">
        <v>380</v>
      </c>
      <c r="B612" s="111"/>
      <c r="C612" s="108"/>
      <c r="D612" s="100">
        <v>52</v>
      </c>
      <c r="E612" s="100"/>
      <c r="F612" s="123">
        <v>0</v>
      </c>
      <c r="G612" s="100"/>
      <c r="H612" s="123">
        <v>52</v>
      </c>
      <c r="I612" s="108"/>
      <c r="J612" s="108"/>
      <c r="K612" s="379" t="s">
        <v>507</v>
      </c>
      <c r="L612" s="104"/>
      <c r="M612" s="104"/>
      <c r="N612" s="104"/>
      <c r="O612" s="104"/>
    </row>
    <row r="613" spans="1:15" x14ac:dyDescent="0.25">
      <c r="A613" s="179" t="s">
        <v>379</v>
      </c>
      <c r="B613" s="111"/>
      <c r="C613" s="108"/>
      <c r="D613" s="100">
        <v>95</v>
      </c>
      <c r="E613" s="100"/>
      <c r="F613" s="123">
        <v>0</v>
      </c>
      <c r="G613" s="100"/>
      <c r="H613" s="123">
        <v>95</v>
      </c>
      <c r="I613" s="108"/>
      <c r="J613" s="108"/>
      <c r="K613" s="379" t="s">
        <v>507</v>
      </c>
      <c r="L613" s="104"/>
      <c r="M613" s="104"/>
      <c r="N613" s="104"/>
      <c r="O613" s="104"/>
    </row>
    <row r="614" spans="1:15" x14ac:dyDescent="0.25">
      <c r="A614" s="179" t="s">
        <v>6</v>
      </c>
      <c r="B614" s="111"/>
      <c r="C614" s="108"/>
      <c r="D614" s="100">
        <v>9526</v>
      </c>
      <c r="E614" s="100"/>
      <c r="F614" s="123">
        <v>5521</v>
      </c>
      <c r="G614" s="100"/>
      <c r="H614" s="123">
        <v>4005</v>
      </c>
      <c r="I614" s="108"/>
      <c r="J614" s="108"/>
      <c r="K614" s="379" t="s">
        <v>507</v>
      </c>
      <c r="L614" s="104"/>
      <c r="M614" s="104"/>
      <c r="N614" s="104"/>
      <c r="O614" s="104"/>
    </row>
    <row r="615" spans="1:15" hidden="1" x14ac:dyDescent="0.25">
      <c r="A615" s="179" t="s">
        <v>341</v>
      </c>
      <c r="B615" s="111"/>
      <c r="C615" s="108"/>
      <c r="D615" s="100" t="s">
        <v>341</v>
      </c>
      <c r="E615" s="100"/>
      <c r="F615" s="123" t="s">
        <v>341</v>
      </c>
      <c r="G615" s="100"/>
      <c r="H615" s="123" t="s">
        <v>341</v>
      </c>
      <c r="I615" s="108"/>
      <c r="J615" s="108"/>
      <c r="K615" s="379" t="s">
        <v>507</v>
      </c>
      <c r="L615" s="104"/>
      <c r="M615" s="104"/>
      <c r="N615" s="104"/>
      <c r="O615" s="104"/>
    </row>
    <row r="616" spans="1:15" hidden="1" x14ac:dyDescent="0.25">
      <c r="A616" s="179" t="s">
        <v>341</v>
      </c>
      <c r="B616" s="111"/>
      <c r="C616" s="108"/>
      <c r="D616" s="100" t="s">
        <v>341</v>
      </c>
      <c r="E616" s="100"/>
      <c r="F616" s="123" t="s">
        <v>341</v>
      </c>
      <c r="G616" s="100"/>
      <c r="H616" s="123" t="s">
        <v>341</v>
      </c>
      <c r="I616" s="108"/>
      <c r="J616" s="108"/>
      <c r="K616" s="379" t="s">
        <v>507</v>
      </c>
      <c r="L616" s="104"/>
      <c r="M616" s="104"/>
      <c r="N616" s="104"/>
      <c r="O616" s="104"/>
    </row>
    <row r="617" spans="1:15" hidden="1" x14ac:dyDescent="0.25">
      <c r="A617" s="179" t="s">
        <v>341</v>
      </c>
      <c r="B617" s="111"/>
      <c r="C617" s="108"/>
      <c r="D617" s="100" t="s">
        <v>341</v>
      </c>
      <c r="E617" s="100"/>
      <c r="F617" s="123" t="s">
        <v>341</v>
      </c>
      <c r="G617" s="100"/>
      <c r="H617" s="123" t="s">
        <v>341</v>
      </c>
      <c r="I617" s="108"/>
      <c r="J617" s="108"/>
      <c r="K617" s="379" t="s">
        <v>507</v>
      </c>
      <c r="L617" s="104"/>
      <c r="M617" s="104"/>
      <c r="N617" s="104"/>
      <c r="O617" s="104"/>
    </row>
    <row r="618" spans="1:15" hidden="1" x14ac:dyDescent="0.25">
      <c r="A618" s="179" t="s">
        <v>341</v>
      </c>
      <c r="B618" s="111"/>
      <c r="C618" s="108"/>
      <c r="D618" s="100" t="s">
        <v>341</v>
      </c>
      <c r="E618" s="100"/>
      <c r="F618" s="123" t="s">
        <v>341</v>
      </c>
      <c r="G618" s="100"/>
      <c r="H618" s="123" t="s">
        <v>341</v>
      </c>
      <c r="I618" s="108"/>
      <c r="J618" s="108"/>
      <c r="K618" s="379" t="s">
        <v>507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507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507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507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507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507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507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507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507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507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507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507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507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507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507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237</v>
      </c>
      <c r="B638" s="92"/>
      <c r="C638" s="108"/>
      <c r="D638" s="101">
        <v>220</v>
      </c>
      <c r="E638" s="101"/>
      <c r="F638" s="125">
        <v>130</v>
      </c>
      <c r="G638" s="101"/>
      <c r="H638" s="125">
        <v>90</v>
      </c>
      <c r="I638" s="111"/>
      <c r="J638" s="92"/>
      <c r="K638" s="379" t="s">
        <v>507</v>
      </c>
    </row>
    <row r="639" spans="1:17" x14ac:dyDescent="0.25">
      <c r="A639" s="179" t="s">
        <v>247</v>
      </c>
      <c r="B639" s="92"/>
      <c r="C639" s="108"/>
      <c r="D639" s="101">
        <v>147</v>
      </c>
      <c r="E639" s="101"/>
      <c r="F639" s="125">
        <v>113</v>
      </c>
      <c r="G639" s="101"/>
      <c r="H639" s="125">
        <v>34</v>
      </c>
      <c r="I639" s="111"/>
      <c r="J639" s="92"/>
      <c r="K639" s="379" t="s">
        <v>507</v>
      </c>
    </row>
    <row r="640" spans="1:17" x14ac:dyDescent="0.25">
      <c r="A640" s="179" t="s">
        <v>6</v>
      </c>
      <c r="B640" s="92"/>
      <c r="C640" s="108"/>
      <c r="D640" s="101">
        <v>367</v>
      </c>
      <c r="E640" s="101"/>
      <c r="F640" s="125">
        <v>243</v>
      </c>
      <c r="G640" s="101"/>
      <c r="H640" s="125">
        <v>124</v>
      </c>
      <c r="I640" s="111"/>
      <c r="J640" s="92"/>
      <c r="K640" s="379" t="s">
        <v>507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507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507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507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507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507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507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507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507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507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507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507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507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507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507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507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507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507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507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507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507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507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507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507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507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507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507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507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507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507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507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507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507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507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1208</v>
      </c>
      <c r="G679" s="108"/>
      <c r="H679" s="128">
        <v>725</v>
      </c>
      <c r="I679" s="111"/>
      <c r="J679" s="128">
        <v>483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9526</v>
      </c>
      <c r="G680" s="108"/>
      <c r="H680" s="128">
        <v>5521</v>
      </c>
      <c r="I680" s="111"/>
      <c r="J680" s="128">
        <v>4005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367</v>
      </c>
      <c r="G681" s="108"/>
      <c r="H681" s="128">
        <v>243</v>
      </c>
      <c r="I681" s="111"/>
      <c r="J681" s="128">
        <v>124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11298</v>
      </c>
      <c r="G682" s="108"/>
      <c r="H682" s="128">
        <v>11094</v>
      </c>
      <c r="I682" s="111"/>
      <c r="J682" s="128">
        <v>204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17583</v>
      </c>
      <c r="I683" s="111"/>
      <c r="J683" s="128">
        <v>4816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507</v>
      </c>
      <c r="L691" s="126"/>
      <c r="M691" s="126"/>
      <c r="N691" s="126"/>
      <c r="O691" s="126"/>
    </row>
    <row r="692" spans="1:15" x14ac:dyDescent="0.25">
      <c r="A692" s="108" t="s">
        <v>605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507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507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507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507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507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507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507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507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507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507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507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507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507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507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507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540</v>
      </c>
    </row>
    <row r="758" spans="11:11" x14ac:dyDescent="0.25">
      <c r="K758" s="38" t="s">
        <v>541</v>
      </c>
    </row>
    <row r="806" spans="11:11" x14ac:dyDescent="0.25">
      <c r="K806" s="38" t="s">
        <v>540</v>
      </c>
    </row>
    <row r="807" spans="11:11" hidden="1" x14ac:dyDescent="0.25">
      <c r="K807" s="38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540</v>
      </c>
    </row>
    <row r="856" spans="11:11" hidden="1" x14ac:dyDescent="0.25">
      <c r="K856" s="38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411</v>
      </c>
      <c r="N912" s="133"/>
      <c r="P912" s="422" t="s">
        <v>470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511</v>
      </c>
      <c r="K913" s="135" t="s">
        <v>405</v>
      </c>
      <c r="L913" s="135" t="s">
        <v>476</v>
      </c>
      <c r="M913" s="136">
        <v>34969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406</v>
      </c>
      <c r="L914" s="135" t="s">
        <v>313</v>
      </c>
      <c r="M914" s="136">
        <v>8972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407</v>
      </c>
      <c r="L915" s="135" t="s">
        <v>320</v>
      </c>
      <c r="M915" s="136">
        <v>2012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408</v>
      </c>
      <c r="L916" s="135" t="s">
        <v>476</v>
      </c>
      <c r="M916" s="136">
        <v>13550</v>
      </c>
      <c r="N916" s="57"/>
      <c r="Y916" s="38"/>
    </row>
    <row r="917" spans="1:25" x14ac:dyDescent="0.25">
      <c r="K917" s="135" t="s">
        <v>5</v>
      </c>
      <c r="L917" s="135" t="s">
        <v>476</v>
      </c>
      <c r="M917" s="136">
        <v>5485</v>
      </c>
      <c r="N917" s="57"/>
      <c r="P917" s="364" t="s">
        <v>621</v>
      </c>
      <c r="Y917" s="38"/>
    </row>
    <row r="918" spans="1:25" ht="15" customHeight="1" thickBot="1" x14ac:dyDescent="0.3">
      <c r="K918" s="135" t="s">
        <v>573</v>
      </c>
      <c r="L918" s="135" t="s">
        <v>476</v>
      </c>
      <c r="M918" s="136">
        <v>0</v>
      </c>
      <c r="N918" s="57"/>
      <c r="P918" s="365">
        <v>0.8305555555555556</v>
      </c>
      <c r="Q918" s="38">
        <v>19</v>
      </c>
      <c r="Y918" s="38"/>
    </row>
    <row r="919" spans="1:25" x14ac:dyDescent="0.25">
      <c r="K919" s="135" t="s">
        <v>409</v>
      </c>
      <c r="L919" s="135" t="s">
        <v>476</v>
      </c>
      <c r="M919" s="136">
        <v>64988</v>
      </c>
      <c r="N919" s="57"/>
      <c r="O919" s="137">
        <v>0</v>
      </c>
      <c r="Y919" s="38"/>
    </row>
    <row r="920" spans="1:25" x14ac:dyDescent="0.25">
      <c r="K920" s="135" t="s">
        <v>413</v>
      </c>
      <c r="L920" s="135" t="s">
        <v>340</v>
      </c>
      <c r="M920" s="136">
        <v>314</v>
      </c>
      <c r="N920" s="57"/>
      <c r="Y920" s="38"/>
    </row>
    <row r="921" spans="1:25" x14ac:dyDescent="0.25">
      <c r="K921" s="135" t="s">
        <v>11</v>
      </c>
      <c r="L921" s="135" t="s">
        <v>476</v>
      </c>
      <c r="M921" s="136">
        <v>65302</v>
      </c>
      <c r="N921" s="52"/>
      <c r="P921" s="131" t="s">
        <v>450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417</v>
      </c>
      <c r="Q922" s="136">
        <v>1020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418</v>
      </c>
      <c r="Q923" s="136">
        <v>347</v>
      </c>
      <c r="R923" s="139" t="s">
        <v>327</v>
      </c>
      <c r="Y923" s="38"/>
    </row>
    <row r="924" spans="1:25" x14ac:dyDescent="0.25">
      <c r="K924" s="135" t="s">
        <v>3</v>
      </c>
      <c r="L924" s="135" t="s">
        <v>476</v>
      </c>
      <c r="M924" s="136">
        <v>3525</v>
      </c>
      <c r="N924" s="57"/>
      <c r="P924" s="135" t="s">
        <v>419</v>
      </c>
      <c r="Q924" s="136">
        <v>-673</v>
      </c>
      <c r="R924" s="139"/>
      <c r="Y924" s="38"/>
    </row>
    <row r="925" spans="1:25" x14ac:dyDescent="0.25">
      <c r="K925" s="135" t="s">
        <v>414</v>
      </c>
      <c r="L925" s="135" t="s">
        <v>316</v>
      </c>
      <c r="M925" s="136">
        <v>2856</v>
      </c>
      <c r="N925" s="57"/>
      <c r="P925" s="135" t="s">
        <v>420</v>
      </c>
      <c r="Q925" s="136">
        <v>-1028</v>
      </c>
      <c r="R925" s="139" t="s">
        <v>325</v>
      </c>
      <c r="Y925" s="38"/>
    </row>
    <row r="926" spans="1:25" x14ac:dyDescent="0.25">
      <c r="K926" s="135" t="s">
        <v>5</v>
      </c>
      <c r="L926" s="135" t="s">
        <v>562</v>
      </c>
      <c r="M926" s="136">
        <v>211</v>
      </c>
      <c r="N926" s="57"/>
      <c r="Y926" s="38"/>
    </row>
    <row r="927" spans="1:25" x14ac:dyDescent="0.25">
      <c r="K927" s="135" t="s">
        <v>421</v>
      </c>
      <c r="L927" s="135" t="s">
        <v>323</v>
      </c>
      <c r="M927" s="136">
        <v>6592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5572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415</v>
      </c>
      <c r="L931" s="135" t="s">
        <v>476</v>
      </c>
      <c r="M931" s="136">
        <v>3413</v>
      </c>
      <c r="N931" s="57"/>
      <c r="P931" s="142" t="s">
        <v>383</v>
      </c>
      <c r="Q931" s="136">
        <v>3538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2496</v>
      </c>
      <c r="N932" s="57"/>
      <c r="P932" s="142" t="s">
        <v>384</v>
      </c>
      <c r="Q932" s="136">
        <v>5434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4815</v>
      </c>
      <c r="N933" s="57"/>
      <c r="Q933" s="52"/>
      <c r="R933" s="52"/>
      <c r="S933" s="52"/>
      <c r="T933" s="142"/>
      <c r="U933" s="142"/>
      <c r="V933" s="142" t="s">
        <v>411</v>
      </c>
      <c r="W933" s="142"/>
      <c r="X933" s="135"/>
      <c r="Y933" s="38"/>
    </row>
    <row r="934" spans="11:25" x14ac:dyDescent="0.25">
      <c r="K934" s="135" t="s">
        <v>573</v>
      </c>
      <c r="L934" s="135" t="s">
        <v>571</v>
      </c>
      <c r="M934" s="136">
        <v>0</v>
      </c>
      <c r="N934" s="57"/>
      <c r="S934" s="38" t="s">
        <v>481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421</v>
      </c>
      <c r="L935" s="135" t="s">
        <v>324</v>
      </c>
      <c r="M935" s="136">
        <v>10724</v>
      </c>
      <c r="N935" s="52"/>
      <c r="S935" s="38" t="s">
        <v>478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11071</v>
      </c>
      <c r="N936" s="133"/>
      <c r="S936" s="38" t="s">
        <v>479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451</v>
      </c>
      <c r="Q937" s="144"/>
      <c r="S937" s="38" t="s">
        <v>480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416</v>
      </c>
      <c r="L938" s="131"/>
      <c r="M938" s="132"/>
      <c r="N938" s="57"/>
      <c r="P938" s="135" t="s">
        <v>407</v>
      </c>
      <c r="Q938" s="136">
        <v>2012</v>
      </c>
      <c r="R938" s="139" t="s">
        <v>320</v>
      </c>
      <c r="S938" s="38" t="s">
        <v>482</v>
      </c>
      <c r="T938" s="142" t="s">
        <v>7</v>
      </c>
      <c r="U938" s="142"/>
      <c r="V938" s="206">
        <v>71</v>
      </c>
      <c r="W938" s="206"/>
      <c r="X938" s="135"/>
      <c r="Y938" s="38"/>
    </row>
    <row r="939" spans="11:25" x14ac:dyDescent="0.25">
      <c r="K939" s="135" t="s">
        <v>3</v>
      </c>
      <c r="L939" s="135" t="s">
        <v>476</v>
      </c>
      <c r="M939" s="136">
        <v>19563</v>
      </c>
      <c r="N939" s="57"/>
      <c r="P939" s="135" t="s">
        <v>408</v>
      </c>
      <c r="Q939" s="136">
        <v>6576</v>
      </c>
      <c r="R939" s="139" t="s">
        <v>315</v>
      </c>
      <c r="S939" s="38" t="s">
        <v>543</v>
      </c>
      <c r="T939" s="142" t="s">
        <v>524</v>
      </c>
      <c r="U939" s="142"/>
      <c r="V939" s="206">
        <v>243</v>
      </c>
      <c r="W939" s="208"/>
      <c r="X939" s="209"/>
      <c r="Y939" s="38"/>
    </row>
    <row r="940" spans="11:25" x14ac:dyDescent="0.25">
      <c r="K940" s="135" t="s">
        <v>4</v>
      </c>
      <c r="L940" s="135" t="s">
        <v>476</v>
      </c>
      <c r="M940" s="136">
        <v>8588</v>
      </c>
      <c r="N940" s="57"/>
      <c r="T940" s="145" t="s">
        <v>6</v>
      </c>
      <c r="U940" s="145"/>
      <c r="V940" s="208">
        <v>314</v>
      </c>
      <c r="Y940" s="38"/>
    </row>
    <row r="941" spans="11:25" x14ac:dyDescent="0.25">
      <c r="K941" s="135" t="s">
        <v>573</v>
      </c>
      <c r="L941" s="135" t="s">
        <v>572</v>
      </c>
      <c r="M941" s="136">
        <v>0</v>
      </c>
      <c r="N941" s="52"/>
      <c r="Y941" s="38"/>
    </row>
    <row r="942" spans="11:25" x14ac:dyDescent="0.25">
      <c r="K942" s="135" t="s">
        <v>421</v>
      </c>
      <c r="L942" s="135" t="s">
        <v>477</v>
      </c>
      <c r="M942" s="136">
        <v>28151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36768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449</v>
      </c>
      <c r="Q945" s="451"/>
      <c r="R945" s="451"/>
      <c r="S945" s="147"/>
      <c r="Y945" s="433"/>
    </row>
    <row r="946" spans="1:25" x14ac:dyDescent="0.25">
      <c r="K946" s="135" t="s">
        <v>415</v>
      </c>
      <c r="L946" s="135" t="s">
        <v>476</v>
      </c>
      <c r="M946" s="136">
        <v>8468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1622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459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421</v>
      </c>
      <c r="L949" s="135" t="s">
        <v>321</v>
      </c>
      <c r="M949" s="136">
        <v>10549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558</v>
      </c>
      <c r="K950" s="135" t="s">
        <v>11</v>
      </c>
      <c r="L950" s="135" t="s">
        <v>328</v>
      </c>
      <c r="M950" s="136">
        <v>11891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431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622</v>
      </c>
      <c r="E953" s="436"/>
      <c r="F953" s="436"/>
      <c r="G953" s="151" t="s">
        <v>623</v>
      </c>
      <c r="H953" s="437" t="s">
        <v>624</v>
      </c>
      <c r="I953" s="438"/>
      <c r="K953" s="215" t="s">
        <v>0</v>
      </c>
      <c r="L953" s="216"/>
      <c r="M953" s="217">
        <v>11891</v>
      </c>
      <c r="N953" s="218"/>
      <c r="O953" s="219">
        <v>0.8305555555555556</v>
      </c>
      <c r="P953" s="220">
        <v>43786</v>
      </c>
      <c r="Q953" s="221" t="s">
        <v>453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625</v>
      </c>
      <c r="E954" s="443"/>
      <c r="F954" s="443"/>
      <c r="G954" s="151" t="s">
        <v>626</v>
      </c>
      <c r="H954" s="437" t="s">
        <v>627</v>
      </c>
      <c r="I954" s="438"/>
      <c r="K954" s="225" t="s">
        <v>183</v>
      </c>
      <c r="L954" s="226"/>
      <c r="M954" s="227">
        <v>36831</v>
      </c>
      <c r="N954" s="228"/>
      <c r="O954" s="229">
        <v>0.80972222222222223</v>
      </c>
      <c r="P954" s="230">
        <v>43786</v>
      </c>
      <c r="Q954" s="221" t="s">
        <v>453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628</v>
      </c>
      <c r="E955" s="443"/>
      <c r="F955" s="443"/>
      <c r="G955" s="151" t="s">
        <v>629</v>
      </c>
      <c r="H955" s="437" t="s">
        <v>630</v>
      </c>
      <c r="I955" s="438"/>
      <c r="K955" s="225" t="s">
        <v>182</v>
      </c>
      <c r="L955" s="226"/>
      <c r="M955" s="227">
        <v>5859</v>
      </c>
      <c r="N955" s="228"/>
      <c r="O955" s="229">
        <v>0.96736111111111101</v>
      </c>
      <c r="P955" s="230">
        <v>43786</v>
      </c>
      <c r="Q955" s="221" t="s">
        <v>453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631</v>
      </c>
      <c r="E956" s="443"/>
      <c r="F956" s="443"/>
      <c r="G956" s="151" t="s">
        <v>632</v>
      </c>
      <c r="H956" s="437" t="s">
        <v>633</v>
      </c>
      <c r="I956" s="438"/>
      <c r="K956" s="225" t="s">
        <v>2</v>
      </c>
      <c r="L956" s="226"/>
      <c r="M956" s="227">
        <v>11354</v>
      </c>
      <c r="N956" s="228"/>
      <c r="O956" s="229">
        <v>0.9145833333333333</v>
      </c>
      <c r="P956" s="230">
        <v>43786</v>
      </c>
      <c r="Q956" s="221" t="s">
        <v>453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634</v>
      </c>
      <c r="E957" s="443"/>
      <c r="F957" s="443"/>
      <c r="G957" s="151" t="s">
        <v>635</v>
      </c>
      <c r="H957" s="437" t="s">
        <v>636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65302</v>
      </c>
      <c r="N958" s="228"/>
      <c r="O958" s="234">
        <v>0.8305555555555556</v>
      </c>
      <c r="P958" s="230">
        <v>43786</v>
      </c>
      <c r="Q958" s="221" t="s">
        <v>453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471</v>
      </c>
      <c r="L959" s="449"/>
      <c r="M959" s="449"/>
      <c r="N959" s="449"/>
      <c r="O959" s="449"/>
      <c r="P959" s="450"/>
      <c r="Q959" s="240"/>
      <c r="R959" s="452" t="s">
        <v>472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513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32</v>
      </c>
      <c r="Q962" s="245">
        <v>32</v>
      </c>
      <c r="R962" s="246">
        <v>837.89</v>
      </c>
      <c r="S962" s="246"/>
      <c r="T962" s="247">
        <v>14.64</v>
      </c>
      <c r="U962" s="247"/>
      <c r="V962" s="248" t="s">
        <v>637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48</v>
      </c>
      <c r="Q963" s="252">
        <v>55</v>
      </c>
      <c r="R963" s="253">
        <v>768.61</v>
      </c>
      <c r="S963" s="253"/>
      <c r="T963" s="254">
        <v>13.72</v>
      </c>
      <c r="U963" s="254"/>
      <c r="V963" s="255" t="s">
        <v>638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127</v>
      </c>
      <c r="Q964" s="260">
        <v>186</v>
      </c>
      <c r="R964" s="261">
        <v>576.17999999999995</v>
      </c>
      <c r="S964" s="261"/>
      <c r="T964" s="262">
        <v>16.89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21</v>
      </c>
      <c r="Q965" s="252">
        <v>204</v>
      </c>
      <c r="R965" s="253">
        <v>788.96</v>
      </c>
      <c r="S965" s="253"/>
      <c r="T965" s="254">
        <v>21.58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236</v>
      </c>
      <c r="Q966" s="265">
        <v>305</v>
      </c>
      <c r="R966" s="266">
        <v>694.93</v>
      </c>
      <c r="S966" s="266"/>
      <c r="T966" s="267">
        <v>63.34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305</v>
      </c>
      <c r="Q967" s="252">
        <v>348</v>
      </c>
      <c r="R967" s="253" t="s">
        <v>341</v>
      </c>
      <c r="S967" s="253"/>
      <c r="T967" s="254">
        <v>53.81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357</v>
      </c>
      <c r="Q968" s="265">
        <v>408</v>
      </c>
      <c r="R968" s="266" t="s">
        <v>341</v>
      </c>
      <c r="S968" s="266"/>
      <c r="T968" s="267">
        <v>39.99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11</v>
      </c>
      <c r="Q969" s="270">
        <v>39</v>
      </c>
      <c r="R969" s="271">
        <v>788.67</v>
      </c>
      <c r="S969" s="271"/>
      <c r="T969" s="272">
        <v>16.649999999999999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44</v>
      </c>
      <c r="Q970" s="260">
        <v>99</v>
      </c>
      <c r="R970" s="261">
        <v>738.62</v>
      </c>
      <c r="S970" s="261"/>
      <c r="T970" s="262">
        <v>18.670000000000002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156</v>
      </c>
      <c r="Q971" s="252">
        <v>408</v>
      </c>
      <c r="R971" s="253">
        <v>628.66</v>
      </c>
      <c r="S971" s="253"/>
      <c r="T971" s="254">
        <v>18.95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1006</v>
      </c>
      <c r="Q972" s="265">
        <v>384</v>
      </c>
      <c r="R972" s="266">
        <v>500.69</v>
      </c>
      <c r="S972" s="266"/>
      <c r="T972" s="267">
        <v>14.46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471</v>
      </c>
      <c r="Q973" s="252">
        <v>449</v>
      </c>
      <c r="R973" s="253">
        <v>430.19</v>
      </c>
      <c r="S973" s="253"/>
      <c r="T973" s="254">
        <v>57.48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893</v>
      </c>
      <c r="Q974" s="260">
        <v>1164</v>
      </c>
      <c r="R974" s="266">
        <v>392.3</v>
      </c>
      <c r="S974" s="261"/>
      <c r="T974" s="262">
        <v>14.99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33</v>
      </c>
      <c r="Q975" s="270">
        <v>33</v>
      </c>
      <c r="R975" s="271">
        <v>841.27</v>
      </c>
      <c r="S975" s="271"/>
      <c r="T975" s="272">
        <v>34.93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58</v>
      </c>
      <c r="Q976" s="265">
        <v>58</v>
      </c>
      <c r="R976" s="266" t="s">
        <v>341</v>
      </c>
      <c r="S976" s="266"/>
      <c r="T976" s="267">
        <v>85.68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56</v>
      </c>
      <c r="Q977" s="275">
        <v>54</v>
      </c>
      <c r="R977" s="253" t="s">
        <v>341</v>
      </c>
      <c r="S977" s="276"/>
      <c r="T977" s="277">
        <v>92.43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150</v>
      </c>
      <c r="Q978" s="270">
        <v>150</v>
      </c>
      <c r="R978" s="271">
        <v>904.08</v>
      </c>
      <c r="S978" s="271"/>
      <c r="T978" s="272">
        <v>24.61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161</v>
      </c>
      <c r="Q979" s="265">
        <v>161</v>
      </c>
      <c r="R979" s="266" t="s">
        <v>341</v>
      </c>
      <c r="S979" s="266"/>
      <c r="T979" s="267">
        <v>93.54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582</v>
      </c>
      <c r="P980" s="251">
        <v>296</v>
      </c>
      <c r="Q980" s="252">
        <v>320</v>
      </c>
      <c r="R980" s="253" t="s">
        <v>341</v>
      </c>
      <c r="S980" s="253"/>
      <c r="T980" s="254">
        <v>54.92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700</v>
      </c>
      <c r="Q981" s="265">
        <v>280</v>
      </c>
      <c r="R981" s="266">
        <v>754.17</v>
      </c>
      <c r="S981" s="266"/>
      <c r="T981" s="267">
        <v>14.95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463</v>
      </c>
      <c r="Q982" s="252">
        <v>630</v>
      </c>
      <c r="R982" s="253">
        <v>657.46</v>
      </c>
      <c r="S982" s="253"/>
      <c r="T982" s="254">
        <v>28.21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569</v>
      </c>
      <c r="Q983" s="265">
        <v>413</v>
      </c>
      <c r="R983" s="266">
        <v>621.74</v>
      </c>
      <c r="S983" s="266"/>
      <c r="T983" s="267">
        <v>80.81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425</v>
      </c>
      <c r="Q984" s="252">
        <v>408</v>
      </c>
      <c r="R984" s="253" t="s">
        <v>341</v>
      </c>
      <c r="S984" s="253"/>
      <c r="T984" s="254">
        <v>40</v>
      </c>
      <c r="U984" s="254"/>
      <c r="V984" s="255" t="s">
        <v>341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447</v>
      </c>
      <c r="Q985" s="265">
        <v>397</v>
      </c>
      <c r="R985" s="266" t="s">
        <v>341</v>
      </c>
      <c r="S985" s="266"/>
      <c r="T985" s="267">
        <v>52.02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453</v>
      </c>
      <c r="Q986" s="252">
        <v>1010</v>
      </c>
      <c r="R986" s="253">
        <v>493.81</v>
      </c>
      <c r="S986" s="253"/>
      <c r="T986" s="254">
        <v>23.08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965</v>
      </c>
      <c r="Q987" s="265">
        <v>965</v>
      </c>
      <c r="R987" s="266">
        <v>466.57</v>
      </c>
      <c r="S987" s="266"/>
      <c r="T987" s="267">
        <v>62.15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1198</v>
      </c>
      <c r="Q988" s="252">
        <v>833</v>
      </c>
      <c r="R988" s="253">
        <v>433.44</v>
      </c>
      <c r="S988" s="253"/>
      <c r="T988" s="254">
        <v>22.29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1109</v>
      </c>
      <c r="Q989" s="265">
        <v>1007</v>
      </c>
      <c r="R989" s="266">
        <v>375.58</v>
      </c>
      <c r="S989" s="266"/>
      <c r="T989" s="267">
        <v>18.32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89</v>
      </c>
      <c r="Q990" s="270">
        <v>89</v>
      </c>
      <c r="R990" s="271" t="s">
        <v>341</v>
      </c>
      <c r="S990" s="271"/>
      <c r="T990" s="272">
        <v>87.3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98</v>
      </c>
      <c r="Q991" s="260">
        <v>98</v>
      </c>
      <c r="R991" s="261" t="s">
        <v>341</v>
      </c>
      <c r="S991" s="261"/>
      <c r="T991" s="262">
        <v>82.27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77</v>
      </c>
      <c r="Q992" s="252">
        <v>120</v>
      </c>
      <c r="R992" s="253">
        <v>476.29</v>
      </c>
      <c r="S992" s="253"/>
      <c r="T992" s="254">
        <v>63.36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117</v>
      </c>
      <c r="Q993" s="265">
        <v>91</v>
      </c>
      <c r="R993" s="266">
        <v>447.45</v>
      </c>
      <c r="S993" s="266"/>
      <c r="T993" s="267">
        <v>71.400000000000006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97</v>
      </c>
      <c r="Q994" s="275">
        <v>90</v>
      </c>
      <c r="R994" s="253" t="s">
        <v>341</v>
      </c>
      <c r="S994" s="276"/>
      <c r="T994" s="277">
        <v>94.72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63</v>
      </c>
      <c r="Q995" s="245">
        <v>75</v>
      </c>
      <c r="R995" s="246">
        <v>577.61</v>
      </c>
      <c r="S995" s="246"/>
      <c r="T995" s="247">
        <v>10.220000000000001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64</v>
      </c>
      <c r="Q996" s="270">
        <v>62</v>
      </c>
      <c r="R996" s="271" t="s">
        <v>341</v>
      </c>
      <c r="S996" s="271"/>
      <c r="T996" s="272">
        <v>78.39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40</v>
      </c>
      <c r="Q997" s="265">
        <v>42</v>
      </c>
      <c r="R997" s="266" t="s">
        <v>341</v>
      </c>
      <c r="S997" s="266"/>
      <c r="T997" s="267">
        <v>55.98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28</v>
      </c>
      <c r="Q998" s="270">
        <v>19</v>
      </c>
      <c r="R998" s="271" t="s">
        <v>341</v>
      </c>
      <c r="S998" s="271"/>
      <c r="T998" s="272">
        <v>70.81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27</v>
      </c>
      <c r="Q999" s="260">
        <v>10</v>
      </c>
      <c r="R999" s="261">
        <v>252.52</v>
      </c>
      <c r="S999" s="261"/>
      <c r="T999" s="262">
        <v>42.44</v>
      </c>
      <c r="U999" s="262"/>
      <c r="V999" s="263" t="s">
        <v>639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89</v>
      </c>
      <c r="Q1000" s="270">
        <v>89</v>
      </c>
      <c r="R1000" s="271" t="s">
        <v>341</v>
      </c>
      <c r="S1000" s="271"/>
      <c r="T1000" s="272">
        <v>-906.99</v>
      </c>
      <c r="U1000" s="272"/>
      <c r="V1000" s="273" t="s">
        <v>640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163</v>
      </c>
      <c r="Q1001" s="265">
        <v>169</v>
      </c>
      <c r="R1001" s="266" t="s">
        <v>341</v>
      </c>
      <c r="S1001" s="266"/>
      <c r="T1001" s="267">
        <v>40.200000000000003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164</v>
      </c>
      <c r="Q1002" s="252">
        <v>154</v>
      </c>
      <c r="R1002" s="253" t="s">
        <v>341</v>
      </c>
      <c r="S1002" s="253"/>
      <c r="T1002" s="254">
        <v>63.06</v>
      </c>
      <c r="U1002" s="254"/>
      <c r="V1002" s="255" t="s">
        <v>641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179</v>
      </c>
      <c r="Q1003" s="260">
        <v>177</v>
      </c>
      <c r="R1003" s="261" t="s">
        <v>341</v>
      </c>
      <c r="S1003" s="261"/>
      <c r="T1003" s="262">
        <v>-29.44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11</v>
      </c>
      <c r="Q1010" s="287">
        <v>11</v>
      </c>
      <c r="R1010" s="288">
        <v>743.14</v>
      </c>
      <c r="S1010" s="288"/>
      <c r="T1010" s="289">
        <v>68.28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15</v>
      </c>
      <c r="Q1011" s="270">
        <v>15</v>
      </c>
      <c r="R1011" s="271">
        <v>734.44</v>
      </c>
      <c r="S1011" s="271"/>
      <c r="T1011" s="272">
        <v>70.12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0</v>
      </c>
      <c r="Q1012" s="245">
        <v>9</v>
      </c>
      <c r="R1012" s="246">
        <v>769.04</v>
      </c>
      <c r="S1012" s="246"/>
      <c r="T1012" s="247">
        <v>91.36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67</v>
      </c>
      <c r="Q1013" s="252">
        <v>67</v>
      </c>
      <c r="R1013" s="253">
        <v>711.14</v>
      </c>
      <c r="S1013" s="253"/>
      <c r="T1013" s="254">
        <v>38.4</v>
      </c>
      <c r="U1013" s="254"/>
      <c r="V1013" s="255" t="s">
        <v>642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700</v>
      </c>
      <c r="Q1014" s="265">
        <v>122</v>
      </c>
      <c r="R1014" s="266">
        <v>447.24</v>
      </c>
      <c r="S1014" s="266"/>
      <c r="T1014" s="267">
        <v>54.55</v>
      </c>
      <c r="U1014" s="267"/>
      <c r="V1014" s="268" t="s">
        <v>643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140</v>
      </c>
      <c r="Q1015" s="252">
        <v>133</v>
      </c>
      <c r="R1015" s="253" t="s">
        <v>341</v>
      </c>
      <c r="S1015" s="253"/>
      <c r="T1015" s="254">
        <v>69.08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224</v>
      </c>
      <c r="Q1016" s="265">
        <v>262</v>
      </c>
      <c r="R1016" s="266" t="s">
        <v>341</v>
      </c>
      <c r="S1016" s="266"/>
      <c r="T1016" s="267">
        <v>25.61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116</v>
      </c>
      <c r="Q1017" s="252">
        <v>172</v>
      </c>
      <c r="R1017" s="253">
        <v>381.17</v>
      </c>
      <c r="S1017" s="253"/>
      <c r="T1017" s="254">
        <v>32.58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210</v>
      </c>
      <c r="Q1018" s="265">
        <v>187</v>
      </c>
      <c r="R1018" s="266" t="s">
        <v>341</v>
      </c>
      <c r="S1018" s="266"/>
      <c r="T1018" s="267">
        <v>83.07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376</v>
      </c>
      <c r="Q1019" s="275">
        <v>208</v>
      </c>
      <c r="R1019" s="253">
        <v>326.17</v>
      </c>
      <c r="S1019" s="276"/>
      <c r="T1019" s="277">
        <v>61.13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566</v>
      </c>
      <c r="N1020" s="243"/>
      <c r="O1020" s="243"/>
      <c r="P1020" s="244">
        <v>226</v>
      </c>
      <c r="Q1020" s="245">
        <v>78</v>
      </c>
      <c r="R1020" s="246">
        <v>629.08000000000004</v>
      </c>
      <c r="S1020" s="246"/>
      <c r="T1020" s="247">
        <v>31.3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110</v>
      </c>
      <c r="Q1021" s="270">
        <v>70</v>
      </c>
      <c r="R1021" s="271">
        <v>561.34</v>
      </c>
      <c r="S1021" s="271"/>
      <c r="T1021" s="272">
        <v>17.27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74</v>
      </c>
      <c r="Q1022" s="265">
        <v>78</v>
      </c>
      <c r="R1022" s="266" t="s">
        <v>341</v>
      </c>
      <c r="S1022" s="266"/>
      <c r="T1022" s="267">
        <v>74.8</v>
      </c>
      <c r="U1022" s="267"/>
      <c r="V1022" s="268" t="s">
        <v>644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178</v>
      </c>
      <c r="Q1023" s="252">
        <v>104</v>
      </c>
      <c r="R1023" s="253">
        <v>467.41</v>
      </c>
      <c r="S1023" s="253"/>
      <c r="T1023" s="254">
        <v>22.05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93</v>
      </c>
      <c r="Q1024" s="265">
        <v>94</v>
      </c>
      <c r="R1024" s="266" t="s">
        <v>341</v>
      </c>
      <c r="S1024" s="266"/>
      <c r="T1024" s="267">
        <v>112.36</v>
      </c>
      <c r="U1024" s="267"/>
      <c r="V1024" s="268" t="s">
        <v>341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196</v>
      </c>
      <c r="Q1025" s="252">
        <v>204</v>
      </c>
      <c r="R1025" s="253" t="s">
        <v>341</v>
      </c>
      <c r="S1025" s="253"/>
      <c r="T1025" s="254">
        <v>90.08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202</v>
      </c>
      <c r="Q1026" s="265">
        <v>191</v>
      </c>
      <c r="R1026" s="266" t="s">
        <v>341</v>
      </c>
      <c r="S1026" s="266"/>
      <c r="T1026" s="267">
        <v>100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204</v>
      </c>
      <c r="Q1027" s="252">
        <v>227</v>
      </c>
      <c r="R1027" s="253" t="s">
        <v>341</v>
      </c>
      <c r="S1027" s="253"/>
      <c r="T1027" s="254">
        <v>94.76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530</v>
      </c>
      <c r="Q1028" s="265">
        <v>357</v>
      </c>
      <c r="R1028" s="266">
        <v>324.02</v>
      </c>
      <c r="S1028" s="266"/>
      <c r="T1028" s="267">
        <v>18.329999999999998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336</v>
      </c>
      <c r="Q1029" s="252">
        <v>370</v>
      </c>
      <c r="R1029" s="253" t="s">
        <v>341</v>
      </c>
      <c r="S1029" s="253"/>
      <c r="T1029" s="254">
        <v>85.04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471</v>
      </c>
      <c r="Q1030" s="265">
        <v>422</v>
      </c>
      <c r="R1030" s="266" t="s">
        <v>341</v>
      </c>
      <c r="S1030" s="266"/>
      <c r="T1030" s="267">
        <v>77.349999999999994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2660</v>
      </c>
      <c r="Q1031" s="270">
        <v>2959</v>
      </c>
      <c r="R1031" s="271">
        <v>326.12</v>
      </c>
      <c r="S1031" s="271"/>
      <c r="T1031" s="272">
        <v>60.39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3595</v>
      </c>
      <c r="Q1032" s="265">
        <v>4115</v>
      </c>
      <c r="R1032" s="266" t="s">
        <v>341</v>
      </c>
      <c r="S1032" s="266"/>
      <c r="T1032" s="267">
        <v>80.59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4742</v>
      </c>
      <c r="Q1033" s="252">
        <v>4980</v>
      </c>
      <c r="R1033" s="253" t="s">
        <v>341</v>
      </c>
      <c r="S1033" s="253"/>
      <c r="T1033" s="254">
        <v>5.73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7255</v>
      </c>
      <c r="Q1034" s="260">
        <v>7809</v>
      </c>
      <c r="R1034" s="266">
        <v>217.42</v>
      </c>
      <c r="S1034" s="261"/>
      <c r="T1034" s="262">
        <v>82.73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6</v>
      </c>
      <c r="Q1035" s="292">
        <v>15</v>
      </c>
      <c r="R1035" s="293">
        <v>614.29999999999995</v>
      </c>
      <c r="S1035" s="293"/>
      <c r="T1035" s="294">
        <v>47.24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22</v>
      </c>
      <c r="Q1036" s="287">
        <v>23</v>
      </c>
      <c r="R1036" s="288" t="s">
        <v>341</v>
      </c>
      <c r="S1036" s="288"/>
      <c r="T1036" s="289">
        <v>52.82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39</v>
      </c>
      <c r="Q1037" s="270">
        <v>39</v>
      </c>
      <c r="R1037" s="271" t="s">
        <v>341</v>
      </c>
      <c r="S1037" s="271"/>
      <c r="T1037" s="272">
        <v>102.34</v>
      </c>
      <c r="U1037" s="272"/>
      <c r="V1037" s="273" t="s">
        <v>645</v>
      </c>
      <c r="W1037" s="34"/>
    </row>
    <row r="1038" spans="11:23" ht="15" customHeight="1" x14ac:dyDescent="0.25">
      <c r="K1038" s="71">
        <v>0</v>
      </c>
      <c r="L1038" s="72"/>
      <c r="M1038" s="243" t="s">
        <v>462</v>
      </c>
      <c r="N1038" s="243"/>
      <c r="O1038" s="243"/>
      <c r="P1038" s="244">
        <v>13</v>
      </c>
      <c r="Q1038" s="245">
        <v>8</v>
      </c>
      <c r="R1038" s="246">
        <v>412.59</v>
      </c>
      <c r="S1038" s="246"/>
      <c r="T1038" s="247">
        <v>84.31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463</v>
      </c>
      <c r="P1039" s="251">
        <v>34</v>
      </c>
      <c r="Q1039" s="252">
        <v>34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464</v>
      </c>
      <c r="N1040" s="92"/>
      <c r="O1040" s="92"/>
      <c r="P1040" s="264">
        <v>101</v>
      </c>
      <c r="Q1040" s="265">
        <v>101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465</v>
      </c>
      <c r="P1041" s="251">
        <v>143</v>
      </c>
      <c r="Q1041" s="252">
        <v>141</v>
      </c>
      <c r="R1041" s="253" t="s">
        <v>341</v>
      </c>
      <c r="S1041" s="253"/>
      <c r="T1041" s="254">
        <v>94.09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466</v>
      </c>
      <c r="N1042" s="243"/>
      <c r="O1042" s="243"/>
      <c r="P1042" s="244">
        <v>16</v>
      </c>
      <c r="Q1042" s="245">
        <v>8</v>
      </c>
      <c r="R1042" s="246">
        <v>442.7</v>
      </c>
      <c r="S1042" s="246"/>
      <c r="T1042" s="247">
        <v>16.63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554</v>
      </c>
      <c r="P1043" s="251">
        <v>0</v>
      </c>
      <c r="Q1043" s="252">
        <v>8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467</v>
      </c>
      <c r="P1044" s="251">
        <v>2</v>
      </c>
      <c r="Q1044" s="252">
        <v>2</v>
      </c>
      <c r="R1044" s="253">
        <v>362.57</v>
      </c>
      <c r="S1044" s="253"/>
      <c r="T1044" s="254">
        <v>46.54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468</v>
      </c>
      <c r="N1045" s="258"/>
      <c r="O1045" s="258"/>
      <c r="P1045" s="259">
        <v>113</v>
      </c>
      <c r="Q1045" s="260">
        <v>113</v>
      </c>
      <c r="R1045" s="261">
        <v>398.45</v>
      </c>
      <c r="S1045" s="261"/>
      <c r="T1045" s="262">
        <v>80.39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22</v>
      </c>
      <c r="Q1046" s="252">
        <v>80</v>
      </c>
      <c r="R1046" s="253">
        <v>702.03</v>
      </c>
      <c r="S1046" s="253"/>
      <c r="T1046" s="254">
        <v>31.58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102</v>
      </c>
      <c r="Q1047" s="265">
        <v>66</v>
      </c>
      <c r="R1047" s="266">
        <v>612.04</v>
      </c>
      <c r="S1047" s="266"/>
      <c r="T1047" s="267">
        <v>31.16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186</v>
      </c>
      <c r="Q1048" s="252">
        <v>140</v>
      </c>
      <c r="R1048" s="253">
        <v>453.49</v>
      </c>
      <c r="S1048" s="253"/>
      <c r="T1048" s="254">
        <v>31.67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186</v>
      </c>
      <c r="Q1049" s="265">
        <v>72</v>
      </c>
      <c r="R1049" s="266" t="s">
        <v>341</v>
      </c>
      <c r="S1049" s="266"/>
      <c r="T1049" s="267">
        <v>93.12</v>
      </c>
      <c r="U1049" s="267"/>
      <c r="V1049" s="268" t="s">
        <v>646</v>
      </c>
      <c r="W1049" s="34"/>
    </row>
    <row r="1050" spans="11:25" ht="15" customHeight="1" x14ac:dyDescent="0.25">
      <c r="K1050" s="403"/>
      <c r="L1050" s="250"/>
      <c r="M1050" s="38" t="s">
        <v>555</v>
      </c>
      <c r="P1050" s="251">
        <v>0</v>
      </c>
      <c r="Q1050" s="252">
        <v>110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234</v>
      </c>
      <c r="Q1051" s="265">
        <v>99</v>
      </c>
      <c r="R1051" s="266">
        <v>251.26</v>
      </c>
      <c r="S1051" s="266"/>
      <c r="T1051" s="267">
        <v>76</v>
      </c>
      <c r="U1051" s="267"/>
      <c r="V1051" s="268" t="s">
        <v>637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153</v>
      </c>
      <c r="Q1052" s="252">
        <v>152</v>
      </c>
      <c r="R1052" s="253" t="s">
        <v>341</v>
      </c>
      <c r="S1052" s="253"/>
      <c r="T1052" s="254">
        <v>78.989999999999995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329</v>
      </c>
      <c r="Q1053" s="265">
        <v>329</v>
      </c>
      <c r="R1053" s="266" t="s">
        <v>341</v>
      </c>
      <c r="S1053" s="266"/>
      <c r="T1053" s="267">
        <v>91.14</v>
      </c>
      <c r="U1053" s="267"/>
      <c r="V1053" s="268" t="s">
        <v>341</v>
      </c>
      <c r="X1053" s="38"/>
      <c r="Y1053" s="38"/>
    </row>
    <row r="1054" spans="11:25" ht="15" customHeight="1" x14ac:dyDescent="0.25">
      <c r="K1054" s="155" t="s">
        <v>461</v>
      </c>
      <c r="L1054" s="155"/>
      <c r="M1054" s="155" t="s">
        <v>483</v>
      </c>
      <c r="N1054" s="155"/>
      <c r="O1054" s="155" t="s">
        <v>460</v>
      </c>
      <c r="P1054" s="155" t="s">
        <v>423</v>
      </c>
      <c r="Q1054" s="155" t="s">
        <v>422</v>
      </c>
      <c r="R1054" s="155" t="s">
        <v>484</v>
      </c>
      <c r="S1054" s="155"/>
      <c r="T1054" s="155" t="s">
        <v>485</v>
      </c>
      <c r="U1054" s="155"/>
      <c r="W1054" s="155"/>
      <c r="X1054" s="38"/>
      <c r="Y1054" s="38"/>
    </row>
    <row r="1055" spans="11:25" ht="15" customHeight="1" x14ac:dyDescent="0.25">
      <c r="K1055" s="296" t="s">
        <v>434</v>
      </c>
      <c r="L1055" s="296"/>
      <c r="M1055" s="135">
        <v>17.399999999999999</v>
      </c>
      <c r="N1055" s="135"/>
      <c r="O1055" s="135">
        <v>37</v>
      </c>
      <c r="P1055" s="135">
        <v>45</v>
      </c>
      <c r="Q1055" s="135">
        <v>45</v>
      </c>
      <c r="R1055" s="297">
        <v>2418</v>
      </c>
      <c r="S1055" s="135"/>
      <c r="T1055" s="298">
        <v>3715</v>
      </c>
      <c r="U1055" s="297"/>
      <c r="W1055" s="138"/>
      <c r="X1055" s="38"/>
      <c r="Y1055" s="38"/>
    </row>
    <row r="1056" spans="11:25" ht="15" customHeight="1" x14ac:dyDescent="0.25">
      <c r="K1056" s="296" t="s">
        <v>435</v>
      </c>
      <c r="L1056" s="296"/>
      <c r="M1056" s="135">
        <v>17.100000000000001</v>
      </c>
      <c r="N1056" s="135"/>
      <c r="O1056" s="135">
        <v>70</v>
      </c>
      <c r="P1056" s="135">
        <v>61</v>
      </c>
      <c r="Q1056" s="135">
        <v>65</v>
      </c>
      <c r="R1056" s="297">
        <v>2302</v>
      </c>
      <c r="S1056" s="135"/>
      <c r="T1056" s="298">
        <v>2623</v>
      </c>
      <c r="U1056" s="297"/>
      <c r="W1056" s="138"/>
      <c r="X1056" s="38"/>
      <c r="Y1056" s="38"/>
    </row>
    <row r="1057" spans="1:25" ht="15" customHeight="1" x14ac:dyDescent="0.25">
      <c r="K1057" s="296" t="s">
        <v>436</v>
      </c>
      <c r="L1057" s="296"/>
      <c r="M1057" s="135">
        <v>55.8</v>
      </c>
      <c r="N1057" s="135"/>
      <c r="O1057" s="135">
        <v>95</v>
      </c>
      <c r="P1057" s="135">
        <v>87</v>
      </c>
      <c r="Q1057" s="135">
        <v>88</v>
      </c>
      <c r="R1057" s="297">
        <v>289</v>
      </c>
      <c r="S1057" s="135"/>
      <c r="T1057" s="298">
        <v>340</v>
      </c>
      <c r="U1057" s="297"/>
      <c r="W1057" s="138"/>
      <c r="X1057" s="38"/>
      <c r="Y1057" s="38"/>
    </row>
    <row r="1058" spans="1:25" ht="15" customHeight="1" x14ac:dyDescent="0.25">
      <c r="K1058" s="296" t="s">
        <v>437</v>
      </c>
      <c r="L1058" s="296"/>
      <c r="M1058" s="135">
        <v>19.2</v>
      </c>
      <c r="N1058" s="135"/>
      <c r="O1058" s="135">
        <v>84</v>
      </c>
      <c r="P1058" s="135">
        <v>75</v>
      </c>
      <c r="Q1058" s="135">
        <v>76</v>
      </c>
      <c r="R1058" s="297">
        <v>532</v>
      </c>
      <c r="S1058" s="135"/>
      <c r="T1058" s="298">
        <v>502</v>
      </c>
      <c r="U1058" s="297"/>
      <c r="W1058" s="138"/>
      <c r="X1058" s="38"/>
      <c r="Y1058" s="38"/>
    </row>
    <row r="1059" spans="1:25" ht="15" customHeight="1" x14ac:dyDescent="0.25">
      <c r="K1059" s="296" t="s">
        <v>438</v>
      </c>
      <c r="L1059" s="296"/>
      <c r="M1059" s="135">
        <v>60.1</v>
      </c>
      <c r="N1059" s="135"/>
      <c r="O1059" s="135">
        <v>72</v>
      </c>
      <c r="P1059" s="135">
        <v>63</v>
      </c>
      <c r="Q1059" s="135">
        <v>63</v>
      </c>
      <c r="R1059" s="297">
        <v>9471</v>
      </c>
      <c r="S1059" s="135"/>
      <c r="T1059" s="298">
        <v>9811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36.4</v>
      </c>
      <c r="N1060" s="135"/>
      <c r="O1060" s="135">
        <v>82</v>
      </c>
      <c r="P1060" s="135">
        <v>57</v>
      </c>
      <c r="Q1060" s="135">
        <v>57</v>
      </c>
      <c r="R1060" s="297">
        <v>821</v>
      </c>
      <c r="S1060" s="135"/>
      <c r="T1060" s="298">
        <v>663</v>
      </c>
      <c r="U1060" s="297"/>
      <c r="W1060" s="138"/>
    </row>
    <row r="1061" spans="1:25" ht="15" customHeight="1" x14ac:dyDescent="0.25">
      <c r="A1061" s="59" t="s">
        <v>594</v>
      </c>
      <c r="K1061" s="296" t="s">
        <v>557</v>
      </c>
      <c r="L1061" s="296"/>
      <c r="M1061" s="135">
        <v>49.4</v>
      </c>
      <c r="N1061" s="135"/>
      <c r="O1061" s="135">
        <v>93</v>
      </c>
      <c r="P1061" s="135">
        <v>94</v>
      </c>
      <c r="Q1061" s="135">
        <v>101</v>
      </c>
      <c r="R1061" s="297">
        <v>243</v>
      </c>
      <c r="S1061" s="135"/>
      <c r="T1061" s="298">
        <v>492</v>
      </c>
    </row>
    <row r="1062" spans="1:25" x14ac:dyDescent="0.25">
      <c r="K1062" s="296" t="s">
        <v>556</v>
      </c>
      <c r="L1062" s="296"/>
      <c r="M1062" s="135">
        <v>41.4</v>
      </c>
      <c r="N1062" s="135"/>
      <c r="O1062" s="135">
        <v>35</v>
      </c>
      <c r="P1062" s="135">
        <v>17</v>
      </c>
      <c r="Q1062" s="135">
        <v>21</v>
      </c>
      <c r="R1062" s="297">
        <v>211</v>
      </c>
      <c r="S1062" s="135"/>
      <c r="T1062" s="298">
        <v>143</v>
      </c>
    </row>
    <row r="1065" spans="1:25" ht="15" customHeight="1" x14ac:dyDescent="0.25">
      <c r="K1065" s="71" t="s">
        <v>585</v>
      </c>
      <c r="L1065" s="72"/>
      <c r="M1065" s="38" t="s">
        <v>586</v>
      </c>
      <c r="P1065" s="55">
        <v>20</v>
      </c>
      <c r="Q1065" s="57">
        <v>134</v>
      </c>
      <c r="R1065" s="405">
        <v>282.97000000000003</v>
      </c>
      <c r="S1065" s="405"/>
      <c r="T1065" s="254">
        <v>51.37</v>
      </c>
      <c r="U1065" s="254"/>
      <c r="V1065" s="63" t="s">
        <v>341</v>
      </c>
    </row>
    <row r="1066" spans="1:25" x14ac:dyDescent="0.25">
      <c r="K1066" s="71" t="s">
        <v>587</v>
      </c>
      <c r="L1066" s="72"/>
      <c r="M1066" s="243" t="s">
        <v>588</v>
      </c>
      <c r="N1066" s="243"/>
      <c r="O1066" s="243"/>
      <c r="P1066" s="406">
        <v>57</v>
      </c>
      <c r="Q1066" s="407">
        <v>56</v>
      </c>
      <c r="R1066" s="408" t="s">
        <v>341</v>
      </c>
      <c r="S1066" s="409"/>
      <c r="T1066" s="247">
        <v>88.04</v>
      </c>
      <c r="U1066" s="410"/>
      <c r="V1066" s="303" t="s">
        <v>341</v>
      </c>
    </row>
    <row r="1067" spans="1:25" x14ac:dyDescent="0.25">
      <c r="K1067" s="64"/>
      <c r="L1067" s="65"/>
      <c r="M1067" s="38" t="s">
        <v>589</v>
      </c>
      <c r="P1067" s="55">
        <v>56</v>
      </c>
      <c r="Q1067" s="57">
        <v>56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590</v>
      </c>
      <c r="L1068" s="72"/>
      <c r="M1068" s="243" t="s">
        <v>591</v>
      </c>
      <c r="N1068" s="243"/>
      <c r="O1068" s="243"/>
      <c r="P1068" s="406">
        <v>76</v>
      </c>
      <c r="Q1068" s="407">
        <v>83</v>
      </c>
      <c r="R1068" s="408" t="s">
        <v>341</v>
      </c>
      <c r="S1068" s="409"/>
      <c r="T1068" s="247">
        <v>72.22</v>
      </c>
      <c r="U1068" s="410"/>
      <c r="V1068" s="303" t="s">
        <v>647</v>
      </c>
    </row>
    <row r="1069" spans="1:25" x14ac:dyDescent="0.25">
      <c r="K1069" s="71" t="s">
        <v>592</v>
      </c>
      <c r="L1069" s="72"/>
      <c r="M1069" s="38" t="s">
        <v>593</v>
      </c>
      <c r="P1069" s="55">
        <v>77</v>
      </c>
      <c r="Q1069" s="57">
        <v>77</v>
      </c>
      <c r="R1069" s="405" t="s">
        <v>341</v>
      </c>
      <c r="S1069" s="405"/>
      <c r="T1069" s="254">
        <v>82.67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61</v>
      </c>
      <c r="Q1070" s="407">
        <v>20</v>
      </c>
      <c r="R1070" s="408">
        <v>793.6</v>
      </c>
      <c r="S1070" s="409"/>
      <c r="T1070" s="247">
        <v>28.01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21</v>
      </c>
      <c r="Q1071" s="57">
        <v>21</v>
      </c>
      <c r="R1071" s="405" t="s">
        <v>341</v>
      </c>
      <c r="S1071" s="411"/>
      <c r="T1071" s="254">
        <v>76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21</v>
      </c>
      <c r="Q1072" s="413">
        <v>10</v>
      </c>
      <c r="R1072" s="414">
        <v>603.29999999999995</v>
      </c>
      <c r="S1072" s="415"/>
      <c r="T1072" s="262">
        <v>15.08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397</v>
      </c>
      <c r="Q1073" s="336">
        <v>0</v>
      </c>
      <c r="R1073" s="314">
        <v>711.21</v>
      </c>
      <c r="S1073" s="315"/>
      <c r="T1073" s="316">
        <v>19.16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67</v>
      </c>
      <c r="Q1074" s="334">
        <v>0</v>
      </c>
      <c r="R1074" s="318">
        <v>603.19000000000005</v>
      </c>
      <c r="S1074" s="319"/>
      <c r="T1074" s="320">
        <v>23.15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32</v>
      </c>
      <c r="Q1075" s="333">
        <v>230</v>
      </c>
      <c r="R1075" s="305">
        <v>490.86</v>
      </c>
      <c r="S1075" s="306"/>
      <c r="T1075" s="307">
        <v>33.270000000000003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231</v>
      </c>
      <c r="Q1076" s="334">
        <v>205</v>
      </c>
      <c r="R1076" s="318" t="s">
        <v>341</v>
      </c>
      <c r="S1076" s="319"/>
      <c r="T1076" s="320">
        <v>94.06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492</v>
      </c>
      <c r="Q1077" s="333">
        <v>397</v>
      </c>
      <c r="R1077" s="305" t="s">
        <v>341</v>
      </c>
      <c r="S1077" s="306"/>
      <c r="T1077" s="307">
        <v>57.71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719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578</v>
      </c>
      <c r="N1079" s="65"/>
      <c r="O1079" s="65"/>
      <c r="P1079" s="322">
        <v>499</v>
      </c>
      <c r="Q1079" s="360">
        <v>547</v>
      </c>
      <c r="R1079" s="330" t="s">
        <v>341</v>
      </c>
      <c r="S1079" s="323"/>
      <c r="T1079" s="324">
        <v>39.97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320</v>
      </c>
      <c r="Q1080" s="336">
        <v>296</v>
      </c>
      <c r="R1080" s="314">
        <v>704.18</v>
      </c>
      <c r="S1080" s="315"/>
      <c r="T1080" s="316">
        <v>65.64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341</v>
      </c>
      <c r="Q1081" s="335">
        <v>404</v>
      </c>
      <c r="R1081" s="309">
        <v>659.7</v>
      </c>
      <c r="S1081" s="310"/>
      <c r="T1081" s="311">
        <v>94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15</v>
      </c>
      <c r="Q1082" s="336">
        <v>0</v>
      </c>
      <c r="R1082" s="314" t="s">
        <v>341</v>
      </c>
      <c r="S1082" s="315"/>
      <c r="T1082" s="316">
        <v>61.6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72</v>
      </c>
      <c r="Q1083" s="334">
        <v>0</v>
      </c>
      <c r="R1083" s="318">
        <v>591.35</v>
      </c>
      <c r="S1083" s="319"/>
      <c r="T1083" s="320">
        <v>40.42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1031</v>
      </c>
      <c r="Q1084" s="360">
        <v>1031</v>
      </c>
      <c r="R1084" s="305" t="s">
        <v>341</v>
      </c>
      <c r="S1084" s="323"/>
      <c r="T1084" s="324">
        <v>27.71</v>
      </c>
      <c r="U1084" s="65"/>
      <c r="V1084" s="69" t="s">
        <v>648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93</v>
      </c>
      <c r="Q1085" s="345">
        <v>42</v>
      </c>
      <c r="R1085" s="326">
        <v>548.19000000000005</v>
      </c>
      <c r="S1085" s="327"/>
      <c r="T1085" s="328">
        <v>82.87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159</v>
      </c>
      <c r="Q1086" s="336">
        <v>16</v>
      </c>
      <c r="R1086" s="314">
        <v>636.02</v>
      </c>
      <c r="S1086" s="315"/>
      <c r="T1086" s="316">
        <v>58.24</v>
      </c>
      <c r="U1086" s="72"/>
      <c r="V1086" s="70" t="s">
        <v>641</v>
      </c>
    </row>
    <row r="1087" spans="11:22" x14ac:dyDescent="0.25">
      <c r="K1087" s="54"/>
      <c r="M1087" s="92" t="s">
        <v>110</v>
      </c>
      <c r="N1087" s="92"/>
      <c r="O1087" s="92"/>
      <c r="P1087" s="317">
        <v>577</v>
      </c>
      <c r="Q1087" s="334">
        <v>1128</v>
      </c>
      <c r="R1087" s="318">
        <v>476.94</v>
      </c>
      <c r="S1087" s="319"/>
      <c r="T1087" s="320">
        <v>77.69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1284</v>
      </c>
      <c r="Q1088" s="360">
        <v>934</v>
      </c>
      <c r="R1088" s="305">
        <v>368.68</v>
      </c>
      <c r="S1088" s="323"/>
      <c r="T1088" s="324">
        <v>76.790000000000006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39</v>
      </c>
      <c r="Q1089" s="332">
        <v>56</v>
      </c>
      <c r="R1089" s="300">
        <v>489.76</v>
      </c>
      <c r="S1089" s="301"/>
      <c r="T1089" s="302">
        <v>107.77</v>
      </c>
      <c r="U1089" s="243"/>
      <c r="V1089" s="303" t="s">
        <v>649</v>
      </c>
    </row>
    <row r="1090" spans="11:25" x14ac:dyDescent="0.25">
      <c r="K1090" s="54"/>
      <c r="M1090" s="38" t="s">
        <v>114</v>
      </c>
      <c r="P1090" s="304">
        <v>371</v>
      </c>
      <c r="Q1090" s="333">
        <v>420</v>
      </c>
      <c r="R1090" s="305">
        <v>325.24</v>
      </c>
      <c r="S1090" s="306"/>
      <c r="T1090" s="307">
        <v>88.58</v>
      </c>
      <c r="V1090" s="63" t="s">
        <v>639</v>
      </c>
    </row>
    <row r="1091" spans="11:25" x14ac:dyDescent="0.25">
      <c r="K1091" s="54"/>
      <c r="M1091" s="92" t="s">
        <v>115</v>
      </c>
      <c r="N1091" s="92"/>
      <c r="O1091" s="92"/>
      <c r="P1091" s="317">
        <v>388</v>
      </c>
      <c r="Q1091" s="334">
        <v>388</v>
      </c>
      <c r="R1091" s="318" t="s">
        <v>341</v>
      </c>
      <c r="S1091" s="319"/>
      <c r="T1091" s="320">
        <v>80.099999999999994</v>
      </c>
      <c r="U1091" s="92"/>
      <c r="V1091" s="321" t="s">
        <v>650</v>
      </c>
    </row>
    <row r="1092" spans="11:25" x14ac:dyDescent="0.25">
      <c r="K1092" s="54"/>
      <c r="M1092" s="38" t="s">
        <v>116</v>
      </c>
      <c r="P1092" s="304">
        <v>452</v>
      </c>
      <c r="Q1092" s="333">
        <v>482</v>
      </c>
      <c r="R1092" s="305" t="s">
        <v>341</v>
      </c>
      <c r="S1092" s="306"/>
      <c r="T1092" s="307">
        <v>77.58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497</v>
      </c>
      <c r="Q1093" s="335">
        <v>501</v>
      </c>
      <c r="R1093" s="318" t="s">
        <v>341</v>
      </c>
      <c r="S1093" s="310"/>
      <c r="T1093" s="311">
        <v>114.96</v>
      </c>
      <c r="U1093" s="258"/>
      <c r="V1093" s="312" t="s">
        <v>651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123</v>
      </c>
      <c r="Q1094" s="336">
        <v>124</v>
      </c>
      <c r="R1094" s="314" t="s">
        <v>341</v>
      </c>
      <c r="S1094" s="315"/>
      <c r="T1094" s="316">
        <v>4</v>
      </c>
      <c r="U1094" s="72"/>
      <c r="V1094" s="70" t="s">
        <v>639</v>
      </c>
    </row>
    <row r="1095" spans="11:25" x14ac:dyDescent="0.25">
      <c r="K1095" s="54"/>
      <c r="M1095" s="92" t="s">
        <v>120</v>
      </c>
      <c r="N1095" s="92"/>
      <c r="O1095" s="92"/>
      <c r="P1095" s="317">
        <v>230</v>
      </c>
      <c r="Q1095" s="334">
        <v>230</v>
      </c>
      <c r="R1095" s="318" t="s">
        <v>341</v>
      </c>
      <c r="S1095" s="319"/>
      <c r="T1095" s="320">
        <v>0</v>
      </c>
      <c r="U1095" s="92"/>
      <c r="V1095" s="321" t="s">
        <v>643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245</v>
      </c>
      <c r="Q1096" s="360">
        <v>237</v>
      </c>
      <c r="R1096" s="330" t="s">
        <v>341</v>
      </c>
      <c r="S1096" s="323"/>
      <c r="T1096" s="324">
        <v>39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10</v>
      </c>
      <c r="Q1097" s="345">
        <v>3</v>
      </c>
      <c r="R1097" s="326">
        <v>834.14</v>
      </c>
      <c r="S1097" s="327"/>
      <c r="T1097" s="328">
        <v>34.25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461</v>
      </c>
      <c r="L1104" s="155"/>
      <c r="M1104" s="155" t="s">
        <v>483</v>
      </c>
      <c r="N1104" s="155"/>
      <c r="O1104" s="155" t="s">
        <v>460</v>
      </c>
      <c r="P1104" s="155" t="s">
        <v>423</v>
      </c>
      <c r="Q1104" s="155" t="s">
        <v>422</v>
      </c>
      <c r="R1104" s="155" t="s">
        <v>484</v>
      </c>
      <c r="S1104" s="155"/>
      <c r="T1104" s="155" t="s">
        <v>485</v>
      </c>
      <c r="U1104" s="155"/>
    </row>
    <row r="1105" spans="1:21" x14ac:dyDescent="0.25">
      <c r="K1105" s="145" t="s">
        <v>439</v>
      </c>
      <c r="L1105" s="156"/>
      <c r="M1105" s="156">
        <v>23.2</v>
      </c>
      <c r="N1105" s="156"/>
      <c r="O1105" s="156">
        <v>57</v>
      </c>
      <c r="P1105" s="156">
        <v>60</v>
      </c>
      <c r="Q1105" s="156">
        <v>60</v>
      </c>
      <c r="R1105" s="331">
        <v>572</v>
      </c>
      <c r="S1105" s="156"/>
      <c r="T1105" s="331">
        <v>664</v>
      </c>
      <c r="U1105" s="331"/>
    </row>
    <row r="1106" spans="1:21" x14ac:dyDescent="0.25">
      <c r="K1106" s="145" t="s">
        <v>440</v>
      </c>
      <c r="L1106" s="156"/>
      <c r="M1106" s="156">
        <v>89.4</v>
      </c>
      <c r="N1106" s="156"/>
      <c r="O1106" s="156">
        <v>128</v>
      </c>
      <c r="P1106" s="156">
        <v>50</v>
      </c>
      <c r="Q1106" s="156">
        <v>192</v>
      </c>
      <c r="R1106" s="331">
        <v>1039</v>
      </c>
      <c r="S1106" s="156"/>
      <c r="T1106" s="331">
        <v>2195</v>
      </c>
      <c r="U1106" s="331"/>
    </row>
    <row r="1107" spans="1:21" x14ac:dyDescent="0.25">
      <c r="K1107" s="145" t="s">
        <v>441</v>
      </c>
      <c r="L1107" s="156"/>
      <c r="M1107" s="156">
        <v>56.8</v>
      </c>
      <c r="N1107" s="156"/>
      <c r="O1107" s="156">
        <v>100</v>
      </c>
      <c r="P1107" s="156">
        <v>142</v>
      </c>
      <c r="Q1107" s="156">
        <v>149</v>
      </c>
      <c r="R1107" s="331">
        <v>3190</v>
      </c>
      <c r="S1107" s="156"/>
      <c r="T1107" s="331">
        <v>2631</v>
      </c>
      <c r="U1107" s="331"/>
    </row>
    <row r="1108" spans="1:21" x14ac:dyDescent="0.25">
      <c r="K1108" s="145" t="s">
        <v>442</v>
      </c>
      <c r="L1108" s="156"/>
      <c r="M1108" s="156">
        <v>33.9</v>
      </c>
      <c r="N1108" s="156"/>
      <c r="O1108" s="156">
        <v>59</v>
      </c>
      <c r="P1108" s="156">
        <v>120</v>
      </c>
      <c r="Q1108" s="156">
        <v>120</v>
      </c>
      <c r="R1108" s="331">
        <v>15</v>
      </c>
      <c r="S1108" s="156"/>
      <c r="T1108" s="331">
        <v>15</v>
      </c>
      <c r="U1108" s="331"/>
    </row>
    <row r="1109" spans="1:21" x14ac:dyDescent="0.25">
      <c r="K1109" s="145" t="s">
        <v>557</v>
      </c>
      <c r="L1109" s="156"/>
      <c r="M1109" s="156">
        <v>49.4</v>
      </c>
      <c r="N1109" s="156"/>
      <c r="O1109" s="156">
        <v>93</v>
      </c>
      <c r="P1109" s="156">
        <v>94</v>
      </c>
      <c r="Q1109" s="156">
        <v>101</v>
      </c>
      <c r="R1109" s="331">
        <v>243</v>
      </c>
      <c r="S1109" s="156"/>
      <c r="T1109" s="331">
        <v>492</v>
      </c>
    </row>
    <row r="1112" spans="1:21" x14ac:dyDescent="0.25">
      <c r="A1112" s="59" t="s">
        <v>514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168</v>
      </c>
      <c r="Q1122" s="332">
        <v>397</v>
      </c>
      <c r="R1122" s="300">
        <v>427.04</v>
      </c>
      <c r="S1122" s="301"/>
      <c r="T1122" s="302">
        <v>12.48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556</v>
      </c>
      <c r="Q1123" s="333">
        <v>383</v>
      </c>
      <c r="R1123" s="305">
        <v>332.39</v>
      </c>
      <c r="S1123" s="306"/>
      <c r="T1123" s="307">
        <v>78.66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562</v>
      </c>
      <c r="Q1124" s="334">
        <v>287</v>
      </c>
      <c r="R1124" s="318" t="s">
        <v>341</v>
      </c>
      <c r="S1124" s="319"/>
      <c r="T1124" s="320">
        <v>75.430000000000007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496</v>
      </c>
      <c r="Q1125" s="333">
        <v>585</v>
      </c>
      <c r="R1125" s="305">
        <v>261.73</v>
      </c>
      <c r="S1125" s="306"/>
      <c r="T1125" s="307">
        <v>34.65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906</v>
      </c>
      <c r="Q1126" s="334">
        <v>768</v>
      </c>
      <c r="R1126" s="318">
        <v>211.77</v>
      </c>
      <c r="S1126" s="319"/>
      <c r="T1126" s="320">
        <v>33.07</v>
      </c>
      <c r="U1126" s="92"/>
      <c r="V1126" s="321" t="s">
        <v>341</v>
      </c>
    </row>
    <row r="1127" spans="11:22" x14ac:dyDescent="0.25">
      <c r="K1127" s="442"/>
      <c r="L1127" s="250"/>
      <c r="M1127" s="38" t="s">
        <v>169</v>
      </c>
      <c r="P1127" s="304">
        <v>1320</v>
      </c>
      <c r="Q1127" s="333">
        <v>2018</v>
      </c>
      <c r="R1127" s="305">
        <v>155.28</v>
      </c>
      <c r="S1127" s="306"/>
      <c r="T1127" s="307">
        <v>84.15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3165</v>
      </c>
      <c r="Q1128" s="334">
        <v>3165</v>
      </c>
      <c r="R1128" s="318">
        <v>62.3</v>
      </c>
      <c r="S1128" s="310"/>
      <c r="T1128" s="320">
        <v>31.01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5</v>
      </c>
      <c r="Q1129" s="336">
        <v>17</v>
      </c>
      <c r="R1129" s="314">
        <v>817.58</v>
      </c>
      <c r="S1129" s="315"/>
      <c r="T1129" s="316">
        <v>23.42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115</v>
      </c>
      <c r="Q1130" s="332">
        <v>458</v>
      </c>
      <c r="R1130" s="300">
        <v>563.82000000000005</v>
      </c>
      <c r="S1130" s="301"/>
      <c r="T1130" s="302">
        <v>50.47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460</v>
      </c>
      <c r="Q1131" s="333">
        <v>1155</v>
      </c>
      <c r="R1131" s="305">
        <v>385.82</v>
      </c>
      <c r="S1131" s="306"/>
      <c r="T1131" s="307">
        <v>28.97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673</v>
      </c>
      <c r="Q1132" s="334">
        <v>673</v>
      </c>
      <c r="R1132" s="318">
        <v>300.92</v>
      </c>
      <c r="S1132" s="319"/>
      <c r="T1132" s="320">
        <v>35.020000000000003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673</v>
      </c>
      <c r="Q1133" s="333">
        <v>0</v>
      </c>
      <c r="R1133" s="305" t="s">
        <v>341</v>
      </c>
      <c r="S1133" s="306"/>
      <c r="T1133" s="307">
        <v>67.94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822</v>
      </c>
      <c r="Q1134" s="334">
        <v>822</v>
      </c>
      <c r="R1134" s="318" t="s">
        <v>341</v>
      </c>
      <c r="S1134" s="319"/>
      <c r="T1134" s="320">
        <v>58.37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0</v>
      </c>
      <c r="Q1135" s="333">
        <v>0</v>
      </c>
      <c r="R1135" s="305" t="s">
        <v>341</v>
      </c>
      <c r="S1135" s="306"/>
      <c r="T1135" s="307">
        <v>73.47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822</v>
      </c>
      <c r="Q1136" s="335">
        <v>793</v>
      </c>
      <c r="R1136" s="318">
        <v>137.4</v>
      </c>
      <c r="S1136" s="310"/>
      <c r="T1136" s="311">
        <v>26.83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8</v>
      </c>
      <c r="Q1137" s="336">
        <v>35</v>
      </c>
      <c r="R1137" s="314">
        <v>479.04</v>
      </c>
      <c r="S1137" s="314"/>
      <c r="T1137" s="316">
        <v>14.74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40</v>
      </c>
      <c r="Q1138" s="335">
        <v>72</v>
      </c>
      <c r="R1138" s="309">
        <v>109.6</v>
      </c>
      <c r="S1138" s="310"/>
      <c r="T1138" s="311">
        <v>85.49</v>
      </c>
      <c r="U1138" s="258"/>
      <c r="V1138" s="312" t="s">
        <v>652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1</v>
      </c>
      <c r="Q1139" s="340">
        <v>3</v>
      </c>
      <c r="R1139" s="341">
        <v>113.87</v>
      </c>
      <c r="S1139" s="342"/>
      <c r="T1139" s="343">
        <v>98.17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174</v>
      </c>
      <c r="Q1140" s="345">
        <v>255</v>
      </c>
      <c r="R1140" s="326">
        <v>300.67</v>
      </c>
      <c r="S1140" s="327"/>
      <c r="T1140" s="328">
        <v>40.32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115</v>
      </c>
      <c r="Q1141" s="340">
        <v>115</v>
      </c>
      <c r="R1141" s="341" t="s">
        <v>341</v>
      </c>
      <c r="S1141" s="342"/>
      <c r="T1141" s="343">
        <v>6.53</v>
      </c>
      <c r="U1141" s="284"/>
      <c r="V1141" s="344" t="s">
        <v>653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93</v>
      </c>
      <c r="Q1142" s="345">
        <v>82</v>
      </c>
      <c r="R1142" s="326" t="s">
        <v>341</v>
      </c>
      <c r="S1142" s="327"/>
      <c r="T1142" s="328">
        <v>25.4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209</v>
      </c>
      <c r="Q1143" s="340">
        <v>161</v>
      </c>
      <c r="R1143" s="341">
        <v>81.53</v>
      </c>
      <c r="S1143" s="342"/>
      <c r="T1143" s="343">
        <v>11.12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37</v>
      </c>
      <c r="Q1144" s="345">
        <v>39</v>
      </c>
      <c r="R1144" s="326" t="s">
        <v>341</v>
      </c>
      <c r="S1144" s="327"/>
      <c r="T1144" s="328">
        <v>81.569999999999993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9485</v>
      </c>
      <c r="Q1145" s="336">
        <v>9518</v>
      </c>
      <c r="R1145" s="314">
        <v>70.5</v>
      </c>
      <c r="S1145" s="315"/>
      <c r="T1145" s="316">
        <v>52.82</v>
      </c>
      <c r="U1145" s="72"/>
      <c r="V1145" s="70" t="s">
        <v>654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9400</v>
      </c>
      <c r="Q1146" s="335">
        <v>9400</v>
      </c>
      <c r="R1146" s="309">
        <v>82.9</v>
      </c>
      <c r="S1146" s="310"/>
      <c r="T1146" s="311">
        <v>4.37</v>
      </c>
      <c r="U1146" s="258"/>
      <c r="V1146" s="312" t="s">
        <v>655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619</v>
      </c>
      <c r="Q1147" s="340">
        <v>1300</v>
      </c>
      <c r="R1147" s="341">
        <v>48.39</v>
      </c>
      <c r="S1147" s="342"/>
      <c r="T1147" s="343">
        <v>42.24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551</v>
      </c>
      <c r="N1148" s="284"/>
      <c r="O1148" s="284"/>
      <c r="P1148" s="339">
        <v>294</v>
      </c>
      <c r="Q1148" s="340">
        <v>288</v>
      </c>
      <c r="R1148" s="341" t="s">
        <v>341</v>
      </c>
      <c r="S1148" s="342"/>
      <c r="T1148" s="343">
        <v>100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446</v>
      </c>
      <c r="N1149" s="285"/>
      <c r="O1149" s="285"/>
      <c r="P1149" s="325">
        <v>231</v>
      </c>
      <c r="Q1149" s="345">
        <v>221</v>
      </c>
      <c r="R1149" s="326" t="s">
        <v>341</v>
      </c>
      <c r="S1149" s="327"/>
      <c r="T1149" s="328">
        <v>51.97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516</v>
      </c>
      <c r="N1150" s="284"/>
      <c r="O1150" s="284"/>
      <c r="P1150" s="339">
        <v>289</v>
      </c>
      <c r="Q1150" s="340">
        <v>226</v>
      </c>
      <c r="R1150" s="341" t="s">
        <v>341</v>
      </c>
      <c r="S1150" s="342"/>
      <c r="T1150" s="343">
        <v>100</v>
      </c>
      <c r="U1150" s="284"/>
      <c r="V1150" s="344" t="s">
        <v>341</v>
      </c>
      <c r="X1150" s="38"/>
      <c r="Y1150" s="38"/>
    </row>
    <row r="1151" spans="11:25" x14ac:dyDescent="0.25">
      <c r="K1151" s="441" t="s">
        <v>517</v>
      </c>
      <c r="L1151" s="72"/>
      <c r="M1151" s="285" t="s">
        <v>579</v>
      </c>
      <c r="N1151" s="285"/>
      <c r="O1151" s="285"/>
      <c r="P1151" s="325">
        <v>599</v>
      </c>
      <c r="Q1151" s="345">
        <v>527</v>
      </c>
      <c r="R1151" s="326">
        <v>298.2</v>
      </c>
      <c r="S1151" s="327"/>
      <c r="T1151" s="328">
        <v>53.26</v>
      </c>
      <c r="U1151" s="285"/>
      <c r="V1151" s="329" t="s">
        <v>656</v>
      </c>
    </row>
    <row r="1152" spans="11:25" x14ac:dyDescent="0.25">
      <c r="K1152" s="442"/>
      <c r="L1152" s="72"/>
      <c r="M1152" s="285" t="s">
        <v>574</v>
      </c>
      <c r="N1152" s="285"/>
      <c r="O1152" s="285"/>
      <c r="P1152" s="325">
        <v>714</v>
      </c>
      <c r="Q1152" s="345">
        <v>751</v>
      </c>
      <c r="R1152" s="326" t="s">
        <v>341</v>
      </c>
      <c r="S1152" s="327"/>
      <c r="T1152" s="328">
        <v>76</v>
      </c>
      <c r="U1152" s="285"/>
      <c r="V1152" s="329" t="s">
        <v>657</v>
      </c>
    </row>
    <row r="1153" spans="1:23" x14ac:dyDescent="0.25">
      <c r="K1153" s="442"/>
      <c r="M1153" s="393" t="s">
        <v>576</v>
      </c>
      <c r="N1153" s="393"/>
      <c r="O1153" s="393"/>
      <c r="P1153" s="394">
        <v>888</v>
      </c>
      <c r="Q1153" s="395">
        <v>922</v>
      </c>
      <c r="R1153" s="396" t="s">
        <v>341</v>
      </c>
      <c r="S1153" s="397"/>
      <c r="T1153" s="398">
        <v>95.82</v>
      </c>
      <c r="U1153" s="393"/>
      <c r="V1153" s="344" t="s">
        <v>341</v>
      </c>
    </row>
    <row r="1154" spans="1:23" x14ac:dyDescent="0.25">
      <c r="K1154" s="444"/>
      <c r="L1154" s="65"/>
      <c r="M1154" s="285" t="s">
        <v>575</v>
      </c>
      <c r="N1154" s="285"/>
      <c r="O1154" s="285"/>
      <c r="P1154" s="325">
        <v>961</v>
      </c>
      <c r="Q1154" s="345">
        <v>911</v>
      </c>
      <c r="R1154" s="326" t="s">
        <v>341</v>
      </c>
      <c r="S1154" s="327"/>
      <c r="T1154" s="328">
        <v>141.26</v>
      </c>
      <c r="U1154" s="285"/>
      <c r="V1154" s="329" t="s">
        <v>341</v>
      </c>
    </row>
    <row r="1155" spans="1:23" x14ac:dyDescent="0.25">
      <c r="K1155" s="283" t="s">
        <v>584</v>
      </c>
      <c r="L1155" s="346"/>
      <c r="M1155" s="284" t="s">
        <v>583</v>
      </c>
      <c r="N1155" s="284"/>
      <c r="O1155" s="284"/>
      <c r="P1155" s="339">
        <v>146</v>
      </c>
      <c r="Q1155" s="340">
        <v>153</v>
      </c>
      <c r="R1155" s="341">
        <v>28.42</v>
      </c>
      <c r="S1155" s="342"/>
      <c r="T1155" s="343">
        <v>34.1</v>
      </c>
      <c r="U1155" s="284"/>
      <c r="V1155" s="344" t="s">
        <v>341</v>
      </c>
    </row>
    <row r="1156" spans="1:23" x14ac:dyDescent="0.25">
      <c r="K1156" s="283" t="s">
        <v>447</v>
      </c>
      <c r="L1156" s="346"/>
      <c r="M1156" s="284" t="s">
        <v>448</v>
      </c>
      <c r="N1156" s="284"/>
      <c r="O1156" s="284"/>
      <c r="P1156" s="339">
        <v>176</v>
      </c>
      <c r="Q1156" s="340">
        <v>220</v>
      </c>
      <c r="R1156" s="341" t="s">
        <v>341</v>
      </c>
      <c r="S1156" s="342"/>
      <c r="T1156" s="343">
        <v>8.31</v>
      </c>
      <c r="U1156" s="284"/>
      <c r="V1156" s="344" t="s">
        <v>341</v>
      </c>
    </row>
    <row r="1157" spans="1:23" x14ac:dyDescent="0.25">
      <c r="K1157" s="283" t="s">
        <v>534</v>
      </c>
      <c r="L1157" s="284"/>
      <c r="M1157" s="393" t="s">
        <v>535</v>
      </c>
      <c r="N1157" s="393"/>
      <c r="O1157" s="393"/>
      <c r="P1157" s="394">
        <v>102</v>
      </c>
      <c r="Q1157" s="395">
        <v>77</v>
      </c>
      <c r="R1157" s="396">
        <v>614.03</v>
      </c>
      <c r="S1157" s="397"/>
      <c r="T1157" s="398">
        <v>1.41</v>
      </c>
      <c r="U1157" s="393"/>
      <c r="V1157" s="399" t="s">
        <v>644</v>
      </c>
      <c r="W1157" s="155"/>
    </row>
    <row r="1158" spans="1:23" x14ac:dyDescent="0.25">
      <c r="K1158" s="420" t="s">
        <v>546</v>
      </c>
      <c r="L1158" s="72"/>
      <c r="M1158" s="285" t="s">
        <v>547</v>
      </c>
      <c r="N1158" s="285"/>
      <c r="O1158" s="285"/>
      <c r="P1158" s="325">
        <v>428</v>
      </c>
      <c r="Q1158" s="345">
        <v>335</v>
      </c>
      <c r="R1158" s="326" t="s">
        <v>341</v>
      </c>
      <c r="S1158" s="327"/>
      <c r="T1158" s="328">
        <v>47.62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548</v>
      </c>
      <c r="N1159" s="393"/>
      <c r="O1159" s="393"/>
      <c r="P1159" s="394">
        <v>1544</v>
      </c>
      <c r="Q1159" s="395">
        <v>891</v>
      </c>
      <c r="R1159" s="396" t="s">
        <v>341</v>
      </c>
      <c r="S1159" s="397"/>
      <c r="T1159" s="398">
        <v>-214.28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532</v>
      </c>
      <c r="N1160" s="285"/>
      <c r="O1160" s="285"/>
      <c r="P1160" s="325">
        <v>168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533</v>
      </c>
      <c r="N1161" s="393"/>
      <c r="O1161" s="393"/>
      <c r="P1161" s="394">
        <v>0</v>
      </c>
      <c r="Q1161" s="395">
        <v>12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515</v>
      </c>
      <c r="R1163" s="400"/>
    </row>
    <row r="1165" spans="1:23" x14ac:dyDescent="0.25">
      <c r="K1165" s="155" t="s">
        <v>461</v>
      </c>
      <c r="L1165" s="155"/>
      <c r="M1165" s="155" t="s">
        <v>483</v>
      </c>
      <c r="N1165" s="155"/>
      <c r="O1165" s="155" t="s">
        <v>460</v>
      </c>
      <c r="P1165" s="155" t="s">
        <v>423</v>
      </c>
      <c r="Q1165" s="155" t="s">
        <v>422</v>
      </c>
      <c r="R1165" s="155" t="s">
        <v>484</v>
      </c>
      <c r="S1165" s="155"/>
      <c r="T1165" s="155" t="s">
        <v>485</v>
      </c>
      <c r="U1165" s="382"/>
    </row>
    <row r="1166" spans="1:23" x14ac:dyDescent="0.25">
      <c r="K1166" s="145" t="s">
        <v>443</v>
      </c>
      <c r="L1166" s="156"/>
      <c r="M1166" s="156">
        <v>15</v>
      </c>
      <c r="N1166" s="156"/>
      <c r="O1166" s="156">
        <v>29</v>
      </c>
      <c r="P1166" s="156">
        <v>35</v>
      </c>
      <c r="Q1166" s="156">
        <v>35</v>
      </c>
      <c r="R1166" s="331">
        <v>3003</v>
      </c>
      <c r="S1166" s="156"/>
      <c r="T1166" s="331">
        <v>3152</v>
      </c>
      <c r="U1166" s="331"/>
    </row>
    <row r="1167" spans="1:23" x14ac:dyDescent="0.25">
      <c r="K1167" s="145" t="s">
        <v>444</v>
      </c>
      <c r="L1167" s="156"/>
      <c r="M1167" s="156">
        <v>35.799999999999997</v>
      </c>
      <c r="N1167" s="156"/>
      <c r="O1167" s="156">
        <v>19</v>
      </c>
      <c r="P1167" s="156">
        <v>18</v>
      </c>
      <c r="Q1167" s="156">
        <v>18</v>
      </c>
      <c r="R1167" s="331">
        <v>2525</v>
      </c>
      <c r="S1167" s="156"/>
      <c r="T1167" s="331">
        <v>2496</v>
      </c>
      <c r="U1167" s="331"/>
    </row>
    <row r="1168" spans="1:23" x14ac:dyDescent="0.25">
      <c r="K1168" s="145" t="s">
        <v>445</v>
      </c>
      <c r="L1168" s="156"/>
      <c r="M1168" s="156">
        <v>38.5</v>
      </c>
      <c r="N1168" s="156"/>
      <c r="O1168" s="156">
        <v>43</v>
      </c>
      <c r="P1168" s="156">
        <v>46</v>
      </c>
      <c r="Q1168" s="156">
        <v>46</v>
      </c>
      <c r="R1168" s="331">
        <v>98</v>
      </c>
      <c r="S1168" s="156"/>
      <c r="T1168" s="331">
        <v>100</v>
      </c>
      <c r="U1168" s="331"/>
    </row>
    <row r="1169" spans="11:21" x14ac:dyDescent="0.25">
      <c r="K1169" s="145" t="s">
        <v>505</v>
      </c>
      <c r="L1169" s="156"/>
      <c r="M1169" s="156">
        <v>32.1</v>
      </c>
      <c r="N1169" s="156"/>
      <c r="O1169" s="156">
        <v>86</v>
      </c>
      <c r="P1169" s="156">
        <v>66</v>
      </c>
      <c r="Q1169" s="156">
        <v>68</v>
      </c>
      <c r="R1169" s="331">
        <v>4098</v>
      </c>
      <c r="S1169" s="156"/>
      <c r="T1169" s="331">
        <v>4290</v>
      </c>
      <c r="U1169" s="331"/>
    </row>
    <row r="1213" spans="1:9" x14ac:dyDescent="0.25">
      <c r="A1213" s="59" t="s">
        <v>545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508</v>
      </c>
      <c r="L1235" s="135"/>
      <c r="M1235" s="347" t="s">
        <v>308</v>
      </c>
      <c r="N1235" s="347"/>
      <c r="O1235" s="347" t="s">
        <v>506</v>
      </c>
      <c r="P1235" s="347" t="s">
        <v>310</v>
      </c>
      <c r="Q1235" s="347" t="s">
        <v>487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497</v>
      </c>
      <c r="L1236" s="283"/>
      <c r="M1236" s="366">
        <v>0.33360000000000001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490</v>
      </c>
      <c r="L1237" s="283"/>
      <c r="M1237" s="370">
        <v>0.21590000000000001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503</v>
      </c>
      <c r="L1238" s="283"/>
      <c r="M1238" s="370">
        <v>0.13320000000000001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498</v>
      </c>
      <c r="L1239" s="283"/>
      <c r="M1239" s="370">
        <v>5.6399999999999999E-2</v>
      </c>
      <c r="N1239" s="371"/>
      <c r="O1239" s="372">
        <v>8.8999999999999999E-3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499</v>
      </c>
      <c r="L1240" s="283"/>
      <c r="M1240" s="370">
        <v>5.5099999999999996E-2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494</v>
      </c>
      <c r="L1241" s="283"/>
      <c r="M1241" s="370">
        <v>6.59E-2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500</v>
      </c>
      <c r="L1242" s="283"/>
      <c r="M1242" s="370">
        <v>6.8000000000000005E-3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489</v>
      </c>
      <c r="L1243" s="283"/>
      <c r="M1243" s="370">
        <v>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492</v>
      </c>
      <c r="L1244" s="283"/>
      <c r="M1244" s="370">
        <v>6.5000000000000006E-3</v>
      </c>
      <c r="N1244" s="371"/>
      <c r="O1244" s="372" t="s">
        <v>394</v>
      </c>
      <c r="P1244" s="370">
        <v>8.1000000000000013E-3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491</v>
      </c>
      <c r="L1245" s="283"/>
      <c r="M1245" s="370" t="s">
        <v>394</v>
      </c>
      <c r="N1245" s="371"/>
      <c r="O1245" s="372">
        <v>0.2772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493</v>
      </c>
      <c r="L1246" s="283"/>
      <c r="M1246" s="370" t="s">
        <v>394</v>
      </c>
      <c r="N1246" s="371"/>
      <c r="O1246" s="372">
        <v>0.31859999999999999</v>
      </c>
      <c r="P1246" s="370" t="s">
        <v>394</v>
      </c>
      <c r="Q1246" s="373" t="s">
        <v>394</v>
      </c>
    </row>
    <row r="1247" spans="2:17" x14ac:dyDescent="0.25">
      <c r="K1247" s="135" t="s">
        <v>501</v>
      </c>
      <c r="L1247" s="283"/>
      <c r="M1247" s="370" t="s">
        <v>394</v>
      </c>
      <c r="N1247" s="371"/>
      <c r="O1247" s="372">
        <v>0.38069999999999998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488</v>
      </c>
      <c r="L1248" s="283"/>
      <c r="M1248" s="370" t="s">
        <v>394</v>
      </c>
      <c r="N1248" s="371"/>
      <c r="O1248" s="372">
        <v>1.46E-2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502</v>
      </c>
      <c r="L1249" s="283"/>
      <c r="M1249" s="370">
        <v>2.69E-2</v>
      </c>
      <c r="N1249" s="371"/>
      <c r="O1249" s="372" t="s">
        <v>394</v>
      </c>
      <c r="P1249" s="370">
        <v>0.96900000000000008</v>
      </c>
      <c r="Q1249" s="373" t="s">
        <v>394</v>
      </c>
    </row>
    <row r="1250" spans="1:17" x14ac:dyDescent="0.25">
      <c r="K1250" s="135" t="s">
        <v>496</v>
      </c>
      <c r="L1250" s="283"/>
      <c r="M1250" s="370" t="s">
        <v>394</v>
      </c>
      <c r="N1250" s="371"/>
      <c r="O1250" s="372" t="s">
        <v>394</v>
      </c>
      <c r="P1250" s="370">
        <v>5.5000000000000005E-3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495</v>
      </c>
      <c r="L1251" s="283"/>
      <c r="M1251" s="370" t="s">
        <v>394</v>
      </c>
      <c r="N1251" s="371"/>
      <c r="O1251" s="372" t="s">
        <v>394</v>
      </c>
      <c r="P1251" s="370">
        <v>1.7399999999999999E-2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504</v>
      </c>
      <c r="L1252" s="283"/>
      <c r="M1252" s="370">
        <v>9.8800000000000013E-2</v>
      </c>
      <c r="N1252" s="371"/>
      <c r="O1252" s="372" t="s">
        <v>394</v>
      </c>
      <c r="P1252" s="370" t="s">
        <v>394</v>
      </c>
      <c r="Q1252" s="373">
        <v>0.91579999999999995</v>
      </c>
    </row>
    <row r="1253" spans="1:17" x14ac:dyDescent="0.25">
      <c r="K1253" s="135" t="s">
        <v>486</v>
      </c>
      <c r="L1253" s="283"/>
      <c r="M1253" s="370">
        <v>8.9999999999999998E-4</v>
      </c>
      <c r="N1253" s="371"/>
      <c r="O1253" s="372" t="s">
        <v>394</v>
      </c>
      <c r="P1253" s="370" t="s">
        <v>394</v>
      </c>
      <c r="Q1253" s="373">
        <v>8.4199999999999997E-2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512</v>
      </c>
      <c r="L1254" s="283"/>
      <c r="M1254" s="374">
        <v>-9.9999999999988987E-5</v>
      </c>
      <c r="N1254" s="375"/>
      <c r="O1254" s="376">
        <v>0</v>
      </c>
      <c r="P1254" s="374">
        <v>0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- 17/11/2019 (domingo)  Pag. &amp;P
&amp;G</oddFooter>
    <firstHeader>&amp;C_x000D_&amp;G</firstHeader>
    <firstFooter>&amp;L&amp;"Arial,Bold"&amp;6OPERADOR NACIONAL DO SISTEMA ELÉTRICO ONS/CNOS
INFORMATIVO PRELIMINAR DA OPERAÇÃO DO DIA - 17/11/2019 (domingo)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644" activePane="bottomLeft" state="frozen"/>
      <selection activeCell="H40" sqref="H40:H43"/>
      <selection pane="bottomLeft" activeCell="S666" sqref="S666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43786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24.737300000000001</v>
      </c>
      <c r="T4" s="20">
        <v>35.523499999999999</v>
      </c>
      <c r="U4" s="20">
        <v>43.591500000000003</v>
      </c>
      <c r="V4" s="21">
        <v>20.009899999999998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473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duto xmlns="af85296e-61eb-4c20-8d70-856387d3ac93">IPDO Editável</Produto>
    <DataProdutos xmlns="8a00d3f9-ef18-4b07-840e-32dd3330701b">17/11/2019</DataProdutos>
    <PeriodicidadeFinal xmlns="af85296e-61eb-4c20-8d70-856387d3ac93">2019-11-18T02:59:59+00:00</PeriodicidadeFinal>
    <Macroprocesso xmlns="af85296e-61eb-4c20-8d70-856387d3ac93">Operação do Sistema</Macroprocesso>
    <PublicarEm xmlns="8a00d3f9-ef18-4b07-840e-32dd3330701b">2019-11-18T17:58:25+00:00</PublicarEm>
    <Periodicidade xmlns="af85296e-61eb-4c20-8d70-856387d3ac93">2019-11-17T03:00:00+00:00</Periodicidade>
    <Pasta xmlns="af85296e-61eb-4c20-8d70-856387d3ac93">false</Pasta>
    <Processo xmlns="af85296e-61eb-4c20-8d70-856387d3ac93">Operação em Tempo Real</Processo>
    <Estrutura xmlns="af85296e-61eb-4c20-8d70-856387d3ac93">sintegre.ons.org.br-sites-7-39</Estrutura>
  </documentManagement>
</p:properties>
</file>

<file path=customXml/itemProps1.xml><?xml version="1.0" encoding="utf-8"?>
<ds:datastoreItem xmlns:ds="http://schemas.openxmlformats.org/officeDocument/2006/customXml" ds:itemID="{3DE8A1BB-06D6-4221-9264-13AA0D241DB7}"/>
</file>

<file path=customXml/itemProps2.xml><?xml version="1.0" encoding="utf-8"?>
<ds:datastoreItem xmlns:ds="http://schemas.openxmlformats.org/officeDocument/2006/customXml" ds:itemID="{DAD64423-B35D-4573-8763-B9A4AD97500F}"/>
</file>

<file path=customXml/itemProps3.xml><?xml version="1.0" encoding="utf-8"?>
<ds:datastoreItem xmlns:ds="http://schemas.openxmlformats.org/officeDocument/2006/customXml" ds:itemID="{285D36F2-D8AA-4AD2-924D-C34CA1E4C340}"/>
</file>

<file path=customXml/itemProps4.xml><?xml version="1.0" encoding="utf-8"?>
<ds:datastoreItem xmlns:ds="http://schemas.openxmlformats.org/officeDocument/2006/customXml" ds:itemID="{3BC15BD3-0B2A-4118-A1B9-63BB85C6826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2019-11-18T17:53:56Z</cp:lastPrinted>
  <dcterms:created xsi:type="dcterms:W3CDTF">2009-05-19T11:47:02Z</dcterms:created>
  <dcterms:modified xsi:type="dcterms:W3CDTF">2019-11-18T17:54:24Z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