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518E3D40-B7DA-45EB-941F-B8D295EDD1AE}" xr6:coauthVersionLast="45" xr6:coauthVersionMax="45" xr10:uidLastSave="{00000000-0000-0000-0000-000000000000}"/>
  <bookViews>
    <workbookView xWindow="3375" yWindow="2190" windowWidth="24135" windowHeight="17955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<sst xmlns="http://schemas.openxmlformats.org/spreadsheetml/2006/main" count="2851" uniqueCount="661">
  <si>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</si>
  <si>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</si>
  <si>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</si>
  <si>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</si>
  <si>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</si>
  <si>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</si>
  <si>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</si>
  <si>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</si>
  <si>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</si>
  <si>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</si>
  <si>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</si>
  <si>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</si>
  <si>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</si>
  <si>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</si>
  <si>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</si>
  <si>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</si>
  <si>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</si>
  <si>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</si>
  <si>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</si>
  <si>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</si>
  <si>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</si>
  <si>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</si>
  <si>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</si>
  <si>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</si>
  <si>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</si>
  <si>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</si>
  <si>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</si>
  <si>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</si>
  <si>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</si>
  <si>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</si>
  <si>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</si>
  <si>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</si>
  <si>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</si>
  <si>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</si>
  <si>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</si>
  <si>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</si>
  <si>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</si>
  <si>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</si>
  <si>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</si>
  <si>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</si>
  <si>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</si>
  <si>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</si>
  <si>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</si>
  <si>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</si>
  <si>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</si>
  <si>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</si>
  <si>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</si>
  <si>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</si>
  <si>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</si>
  <si>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</si>
  <si>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</si>
  <si>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</si>
  <si>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</si>
  <si>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</si>
  <si>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</si>
  <si>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</si>
  <si>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</si>
  <si>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</si>
  <si>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</si>
  <si>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</si>
  <si>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</si>
  <si>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</si>
  <si>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</si>
  <si>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</si>
  <si>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</si>
  <si>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</si>
  <si>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</si>
  <si>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</si>
  <si>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</si>
  <si>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</si>
  <si>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</si>
  <si>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</si>
  <si>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</si>
  <si>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</si>
  <si>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</si>
  <si>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</si>
  <si>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</si>
  <si>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</si>
  <si>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</si>
  <si>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</si>
  <si>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</si>
  <si>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</si>
  <si>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</si>
  <si>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</si>
  <si>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</si>
  <si>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</si>
  <si>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</si>
  <si>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</si>
  <si>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</si>
  <si>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</si>
  <si>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</si>
  <si>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</si>
  <si>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</si>
  <si>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</si>
  <si>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</si>
  <si>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</si>
  <si>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</si>
  <si>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</si>
  <si>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</si>
  <si>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</si>
  <si>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</si>
  <si>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</si>
  <si>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</si>
  <si>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</si>
  <si>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</si>
  <si>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</si>
  <si>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</si>
  <si>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</si>
  <si>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</si>
  <si>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</si>
  <si>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</si>
  <si>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</si>
  <si>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</si>
  <si>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</si>
  <si>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</si>
  <si>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</si>
  <si>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</si>
  <si>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</si>
  <si>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</si>
  <si>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</si>
  <si>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</si>
  <si>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</si>
  <si>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</si>
  <si>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</si>
  <si>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</si>
  <si>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</si>
  <si>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</si>
  <si>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</si>
  <si>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</si>
  <si>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</si>
  <si>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</si>
  <si>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</si>
  <si>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</si>
  <si>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</si>
  <si>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</si>
  <si>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</si>
  <si>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</si>
  <si>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</si>
  <si>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</si>
  <si>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</si>
  <si>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</si>
  <si>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</si>
  <si>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</si>
  <si>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</si>
  <si>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</si>
  <si>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</si>
  <si>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</si>
  <si>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</si>
  <si>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</si>
  <si>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</si>
  <si>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</si>
  <si>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</si>
  <si>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</si>
  <si>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</si>
  <si>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</si>
  <si>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</si>
  <si>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</si>
  <si>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</si>
  <si>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</si>
  <si>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</si>
  <si>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</si>
  <si>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</si>
  <si>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</si>
  <si>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</si>
  <si>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</si>
  <si>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</si>
  <si>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</si>
  <si>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</si>
  <si>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</si>
  <si>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</si>
  <si>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</si>
  <si>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</si>
  <si>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</si>
  <si>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</si>
  <si>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</si>
  <si>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</si>
  <si>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</si>
  <si>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</si>
  <si>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</si>
  <si>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</si>
  <si>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</si>
  <si>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</si>
  <si>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</si>
  <si>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</si>
  <si>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</si>
  <si>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</si>
  <si>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</si>
  <si>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</si>
  <si>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</si>
  <si>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</si>
  <si>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</si>
  <si>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</si>
  <si>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</si>
  <si>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</si>
  <si>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</si>
  <si>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</si>
  <si>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</si>
  <si>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</si>
  <si>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</si>
  <si>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</si>
  <si>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</si>
  <si>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</si>
  <si>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</si>
  <si>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</si>
  <si>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</si>
  <si>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</si>
  <si>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</si>
  <si>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</si>
  <si>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</si>
  <si>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</si>
  <si>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</si>
  <si>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</si>
  <si>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</si>
  <si>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</si>
  <si>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</si>
  <si>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</si>
  <si>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</si>
  <si>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</si>
  <si>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</si>
  <si>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</si>
  <si>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</si>
  <si>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</si>
  <si>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</si>
  <si>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</si>
  <si>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</si>
  <si>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</si>
  <si>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</si>
  <si>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</si>
  <si>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</si>
  <si>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</si>
  <si>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</si>
  <si>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</si>
  <si>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</si>
  <si>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</si>
  <si>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</si>
  <si>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</si>
  <si>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</si>
  <si>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</si>
  <si>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</si>
  <si>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</si>
  <si>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</si>
  <si>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</si>
  <si>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</si>
  <si>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</si>
  <si>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</si>
  <si>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</si>
  <si>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</si>
  <si>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</si>
  <si>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</si>
  <si>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</si>
  <si>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</si>
  <si>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</si>
  <si>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</si>
  <si>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</si>
  <si>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</si>
  <si>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</si>
  <si>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</si>
  <si>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</si>
  <si>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</si>
  <si>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</si>
  <si>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</si>
  <si>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</si>
  <si>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</si>
  <si>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</si>
  <si>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</si>
  <si>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</si>
  <si>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</si>
  <si>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</si>
  <si>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</si>
  <si>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</si>
  <si>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</si>
  <si>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</si>
  <si>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</si>
  <si>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</si>
  <si>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</si>
  <si>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</si>
  <si>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</si>
  <si>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</si>
  <si>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</si>
  <si>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</si>
  <si>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</si>
  <si>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</si>
  <si>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</si>
  <si>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</si>
  <si>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</si>
  <si>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</si>
  <si>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</si>
  <si>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</si>
  <si>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</si>
  <si>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</si>
  <si>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</si>
  <si>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</si>
  <si>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</si>
  <si>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</si>
  <si>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</si>
  <si>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</si>
  <si>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</si>
  <si>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</si>
  <si>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</si>
  <si>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</si>
  <si>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</si>
  <si>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</si>
  <si>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</si>
  <si>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</si>
  <si>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</si>
  <si>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</si>
  <si>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</si>
  <si>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</si>
  <si>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</si>
  <si>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</si>
  <si>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</si>
  <si>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</si>
  <si>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</si>
  <si>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</si>
  <si>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</si>
  <si>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</si>
  <si>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</si>
  <si>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</si>
  <si>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</si>
  <si>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</si>
  <si>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</si>
  <si>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</si>
  <si>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</si>
  <si>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</si>
  <si>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</si>
  <si>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</si>
  <si>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</si>
  <si>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</si>
  <si>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</si>
  <si>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</si>
  <si>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</si>
  <si>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</si>
  <si>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</si>
  <si>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</si>
  <si>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</si>
  <si>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</si>
  <si>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</si>
  <si>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</si>
  <si>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</si>
  <si>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</si>
  <si>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</si>
  <si>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</si>
  <si>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</si>
  <si>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</si>
  <si>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</si>
  <si>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</si>
  <si>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</si>
  <si>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</si>
  <si>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</si>
  <si>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</si>
  <si>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</si>
  <si>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</si>
  <si>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</si>
  <si>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</si>
  <si>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</si>
  <si>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</si>
  <si>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</si>
  <si>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</si>
  <si>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</si>
  <si>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</si>
  <si>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</si>
  <si>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</si>
  <si>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</si>
  <si>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</si>
  <si>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</si>
  <si>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</si>
  <si>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</si>
  <si>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</si>
  <si>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</si>
  <si>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</si>
  <si>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</si>
  <si>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</si>
  <si>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</si>
  <si>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</si>
  <si>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</si>
  <si>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</si>
  <si>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</si>
  <si>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</si>
  <si>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</si>
  <si>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</si>
  <si>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</si>
  <si>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</si>
  <si>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</si>
  <si>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</si>
  <si>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</si>
  <si>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</si>
  <si>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</si>
  <si>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</si>
  <si>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</si>
  <si>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</si>
  <si>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</si>
  <si>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</si>
  <si>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</si>
  <si>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</si>
  <si>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</si>
  <si>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</si>
  <si>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</si>
  <si>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</si>
  <si>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EL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</si>
  <si>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</si>
  <si>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</si>
  <si>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</si>
  <si>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</si>
  <si>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</si>
  <si>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</si>
  <si>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</si>
  <si>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</si>
  <si>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</si>
  <si>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</si>
  <si>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</si>
  <si>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</si>
  <si>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</si>
  <si>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</si>
  <si>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</si>
  <si>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</si>
  <si>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</si>
  <si>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</si>
  <si>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</si>
  <si>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</si>
  <si>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</si>
  <si>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</si>
  <si>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</si>
  <si>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</si>
  <si>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</si>
  <si>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</si>
  <si>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</si>
  <si>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</si>
  <si>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</si>
  <si>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</si>
  <si>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</si>
  <si>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</si>
  <si>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</si>
  <si>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</si>
  <si>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</si>
  <si>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</si>
  <si>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</si>
  <si>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</si>
  <si>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</si>
  <si>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</si>
  <si>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</si>
  <si>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</si>
  <si>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</si>
  <si>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</si>
  <si>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</si>
  <si>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</si>
  <si>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</si>
  <si>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</si>
  <si>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</si>
  <si>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</si>
  <si>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</si>
  <si>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</si>
  <si>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</si>
  <si>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</si>
  <si>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</si>
  <si>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</si>
  <si>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</si>
  <si>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</si>
  <si>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</si>
  <si>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</si>
  <si>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</si>
  <si>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</si>
  <si>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</si>
  <si>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</si>
  <si>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</si>
  <si>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</si>
  <si>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</si>
  <si>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</si>
  <si>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</si>
  <si>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</si>
  <si>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</si>
  <si>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</si>
  <si>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</si>
  <si>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</si>
  <si>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</si>
  <si>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</si>
  <si>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</si>
  <si>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</si>
  <si>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</si>
  <si>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</si>
  <si>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</si>
  <si>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</si>
  <si>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</si>
  <si>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</si>
  <si>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</si>
  <si>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</si>
  <si>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</si>
  <si>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</si>
  <si>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</si>
  <si>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</si>
  <si>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</si>
  <si>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</si>
  <si>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</si>
  <si>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</si>
  <si>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</si>
  <si>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</si>
  <si>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</si>
  <si>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</si>
  <si>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</si>
  <si>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</si>
  <si>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</si>
  <si>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</si>
  <si>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</si>
  <si>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</si>
  <si>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</si>
  <si>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</si>
  <si>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</si>
  <si>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</si>
  <si>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</si>
  <si>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</si>
  <si>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</si>
  <si>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</si>
  <si>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</si>
  <si>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</si>
  <si>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</si>
  <si>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</si>
  <si>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</si>
  <si>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</si>
  <si>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</si>
  <si>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</si>
  <si>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</si>
  <si>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</si>
  <si>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</si>
  <si>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</si>
  <si>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</si>
  <si>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</si>
  <si>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</si>
  <si>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</si>
  <si>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</si>
  <si>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</si>
  <si>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</si>
  <si>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</si>
  <si>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</si>
  <si>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</si>
  <si>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</si>
  <si>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</si>
  <si>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</si>
  <si>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</si>
  <si>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</si>
  <si>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</si>
  <si>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</si>
  <si>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</si>
  <si>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</si>
  <si>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</si>
  <si>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</si>
  <si>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</si>
  <si>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</si>
  <si>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</si>
  <si>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</si>
  <si>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</si>
  <si>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</si>
  <si>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</si>
  <si>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</si>
  <si>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</si>
  <si>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</si>
  <si>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</si>
  <si>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</si>
  <si>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</si>
  <si>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</si>
  <si>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</si>
  <si>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</si>
  <si>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</si>
  <si>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</si>
  <si>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</si>
  <si>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</si>
  <si>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</si>
  <si>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</si>
  <si>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</si>
  <si>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</si>
  <si>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</si>
  <si>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</si>
  <si>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</si>
  <si>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</si>
  <si>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</si>
  <si>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</si>
  <si>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</si>
  <si>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</si>
  <si>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</si>
  <si>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</si>
  <si>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</si>
  <si>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</si>
  <si>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</si>
  <si>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</si>
  <si>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</si>
  <si>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</si>
  <si>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</si>
  <si>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</si>
  <si>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</si>
  <si>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</si>
  <si>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</si>
  <si>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</si>
  <si>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</si>
  <si>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</si>
  <si>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</si>
  <si>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</si>
  <si>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</si>
  <si>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</si>
  <si>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</si>
  <si>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</si>
  <si>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</si>
  <si>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</si>
  <si>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</si>
  <si>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</si>
  <si>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</si>
  <si>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</si>
  <si>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</si>
  <si>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</si>
  <si>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</si>
  <si>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</si>
  <si>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24,0</t>
  </si>
  <si>
    <t>34,3</t>
  </si>
  <si>
    <t>39,8</t>
  </si>
  <si>
    <t>19,4</t>
  </si>
  <si>
    <t>Salvo</t>
  </si>
  <si>
    <t>22/11/2019</t>
  </si>
  <si>
    <t>Sexta-Feira, 22 Novembro de 2019</t>
  </si>
  <si>
    <t>IN/EN</t>
  </si>
  <si>
    <t>EN/GFOM</t>
  </si>
  <si>
    <t>GFOM/IN</t>
  </si>
  <si>
    <t>---------------</t>
  </si>
  <si>
    <t>------------------------------</t>
  </si>
  <si>
    <t>14h22min</t>
  </si>
  <si>
    <t>16.784  às 14h24min</t>
  </si>
  <si>
    <t>18.936  em</t>
  </si>
  <si>
    <t xml:space="preserve">  31/01/2019</t>
  </si>
  <si>
    <t>45.120  às 14h29min</t>
  </si>
  <si>
    <t>53.143  em</t>
  </si>
  <si>
    <t xml:space="preserve">  23/01/2019</t>
  </si>
  <si>
    <t>5.939  às 15h35min</t>
  </si>
  <si>
    <t>6.748  em</t>
  </si>
  <si>
    <t xml:space="preserve">  16/05/2017</t>
  </si>
  <si>
    <t>12.641  às 14h24min</t>
  </si>
  <si>
    <t>13.307  em</t>
  </si>
  <si>
    <t xml:space="preserve">  20/03/2019</t>
  </si>
  <si>
    <t>80.274  às 14h22min</t>
  </si>
  <si>
    <t>90.525  em</t>
  </si>
  <si>
    <t xml:space="preserve">  30/01/2019</t>
  </si>
  <si>
    <t>V = 5</t>
  </si>
  <si>
    <t>V = 170</t>
  </si>
  <si>
    <t>V = 9</t>
  </si>
  <si>
    <t>V = 87</t>
  </si>
  <si>
    <t>V = 68</t>
  </si>
  <si>
    <t>V = 16</t>
  </si>
  <si>
    <t>V = 96</t>
  </si>
  <si>
    <t>V = 20</t>
  </si>
  <si>
    <t>V = 55</t>
  </si>
  <si>
    <t>V = 7</t>
  </si>
  <si>
    <t>V = 72</t>
  </si>
  <si>
    <t>V = 105</t>
  </si>
  <si>
    <t>V = 13</t>
  </si>
  <si>
    <t>V = 1</t>
  </si>
  <si>
    <t>V = 125</t>
  </si>
  <si>
    <t>V = 30</t>
  </si>
  <si>
    <t>V = 151</t>
  </si>
  <si>
    <t>V = 76</t>
  </si>
  <si>
    <t>V = 182</t>
  </si>
  <si>
    <t>V = 42</t>
  </si>
  <si>
    <t>V = 40</t>
  </si>
  <si>
    <t>V = 31</t>
  </si>
  <si>
    <t>V = 104</t>
  </si>
  <si>
    <t>V = 617</t>
  </si>
  <si>
    <t>V =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</si>
</sst>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6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8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9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9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1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2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3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4" fillId="0" borderId="0" xfId="0" applyFont="1" applyAlignment="1" applyProtection="1">
      <alignment horizontal="center"/>
    </xf>
    <xf numFmtId="0" fontId="45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3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5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3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3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3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3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40" fillId="0" borderId="0" xfId="0" applyFont="1" applyAlignment="1" applyProtection="1">
      <alignment horizont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8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1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1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1" fontId="0" fillId="5" borderId="30" xfId="0" applyNumberFormat="1" applyFill="1" applyBorder="1" applyAlignment="1" applyProtection="1">
      <alignment horizontal="center" vertical="center"/>
    </xf>
    <xf numFmtId="171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  <c:pt idx="682">
                  <c:v>43.368600000000001</c:v>
                </c:pt>
                <c:pt idx="683">
                  <c:v>43.441000000000003</c:v>
                </c:pt>
                <c:pt idx="684">
                  <c:v>43.591500000000003</c:v>
                </c:pt>
                <c:pt idx="685">
                  <c:v>43.104599999999998</c:v>
                </c:pt>
                <c:pt idx="686">
                  <c:v>42.380899999999997</c:v>
                </c:pt>
                <c:pt idx="687">
                  <c:v>41.6374</c:v>
                </c:pt>
                <c:pt idx="688">
                  <c:v>40.8872</c:v>
                </c:pt>
                <c:pt idx="689">
                  <c:v>39.756300000000003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  <c:pt idx="682">
                  <c:v>20.0259</c:v>
                </c:pt>
                <c:pt idx="683">
                  <c:v>19.9847</c:v>
                </c:pt>
                <c:pt idx="684">
                  <c:v>20.009899999999998</c:v>
                </c:pt>
                <c:pt idx="685">
                  <c:v>19.824400000000001</c:v>
                </c:pt>
                <c:pt idx="686">
                  <c:v>19.728999999999999</c:v>
                </c:pt>
                <c:pt idx="687">
                  <c:v>19.713899999999999</c:v>
                </c:pt>
                <c:pt idx="688">
                  <c:v>19.605699999999999</c:v>
                </c:pt>
                <c:pt idx="689">
                  <c:v>19.4237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  <c:pt idx="682">
                  <c:v>35.590600000000002</c:v>
                </c:pt>
                <c:pt idx="683">
                  <c:v>35.410400000000003</c:v>
                </c:pt>
                <c:pt idx="684">
                  <c:v>35.523499999999999</c:v>
                </c:pt>
                <c:pt idx="685">
                  <c:v>35.429000000000002</c:v>
                </c:pt>
                <c:pt idx="686">
                  <c:v>34.972200000000001</c:v>
                </c:pt>
                <c:pt idx="687">
                  <c:v>34.5837</c:v>
                </c:pt>
                <c:pt idx="688">
                  <c:v>34.406300000000002</c:v>
                </c:pt>
                <c:pt idx="689">
                  <c:v>34.253999999999998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  <c:pt idx="682">
                  <c:v>24.9483</c:v>
                </c:pt>
                <c:pt idx="683">
                  <c:v>24.8078</c:v>
                </c:pt>
                <c:pt idx="684">
                  <c:v>24.737300000000001</c:v>
                </c:pt>
                <c:pt idx="685">
                  <c:v>24.554200000000002</c:v>
                </c:pt>
                <c:pt idx="686">
                  <c:v>24.459099999999999</c:v>
                </c:pt>
                <c:pt idx="687">
                  <c:v>24.3903</c:v>
                </c:pt>
                <c:pt idx="688">
                  <c:v>24.281700000000001</c:v>
                </c:pt>
                <c:pt idx="689">
                  <c:v>23.996600000000001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hidráulica foi inferior ao valor programado devido principalmente às gerações,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(ver itens 5 e 6) e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eólica terem sido superiores aos valores previstos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hidráulica foi inferior ao valor programado devido à maior disponibilidade de geração hidráulica no submercado Nordeste, à geração eólica superior ao valor previsto nos submercado Sul e Nordeste e à carga abaixo da prevista no submercado Norte.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e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 produção total de Itaipu para o Brasil,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apresentaram desvio significativo em relação aos valores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superior ao valor programado devido às gerações superiores aos valores programados nas UHEs Luiz Gonzaga e Paulo Afonso IV para possibilitar o controle da cascata do Rio São Francisco.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gerações hidráulica e térmica não apresentaram desvio significativo em relação aos valores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Sul foi inferior ao valor programado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às gerações,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(ver itens 5 e 6) e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eólica terem sido superiores aos valores previstos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Nordeste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programado, inclusive com inversão de sentido, devido às gerações hidráulica e eólica terem sido superiores aos valores previstos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carga inferior ao valor previsto neste submercado, conforme relatado anteriormente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 de Melo,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gerou abaixo do programado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Do Atlântico (Ternium Brasil Ltda) gerou abaixo do programado ao longo do dia devido à menor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Três Lagoas e Termorio (PETROBRAS)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Nova Piratininga (PETROBRAS)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ao longo do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abaixo do programado das 07h30min às 23h30min devido à indisponibilidade da unidade geradora n° 04.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Pampa Sul (Usina Termelétrica Pampa Sul S.A) gerou acima do programado durante o dia todo 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após o fim da restrição de geração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nesta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Candiota III (Eletrobras CGTEE) gerou abaixo do programado das 12h00min às 23h52min devido problemas no Moinho 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J. Lacerda C (Diamante Geração de Energia Ltda.) gerou acima do programado das 06h04min às 08h00min devido a antecipação do processo de elevação de geração para 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J. Lacerda A (Diamante Geração de Energia Ltda.) gerou acima do programado a partir das 09h50min devido o retorno antecipado da UG nº 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Araucária (UEG Araucária) 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gerou abaixo do programado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ao longo do dia devido ao menor rendimento de suas unidades geradoras.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durante todo 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S.A.) gerou abaixo do programado durante todo 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Parnaíba IV (PARNAÍBA GERAÇÃO DE ENERGIA S.A.) gerou abaixo do programado das 04h15min às 16h40min devido à indisponibilidade de unidade geradora.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UTEs Jaraqui e Tambaqui 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8.182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39,8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39.487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3.611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-5,6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17.754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34,3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-4,3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19,4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24,0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8137225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34,6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34,7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3.323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134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3.181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137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29130425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16,4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16,9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54,4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19,4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57,4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35,9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95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67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93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71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93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4.325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3.766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887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528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9.759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755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4.818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3.602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891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514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9.647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680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39266146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20,4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87,8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49,7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32,4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91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85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115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101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156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120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101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3.708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888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5.151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143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3.569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2.027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4.202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136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0,97%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26,75%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34,28%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36,48%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1,52%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8,11%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32,55%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22,07%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13,38%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5,87%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5,42%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9,83%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8495657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14,5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51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39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39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4.812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4.862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30,3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116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81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83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5.431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5.917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0721337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67175" y="20877888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39,8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4621825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80117" y="20921991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19,4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0536850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354494" y="20883289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34,3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4346850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332687" y="20909246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24,0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1190325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563,65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200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49,65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385,63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1.167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27,57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300,77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1.280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32,10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1.280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951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951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1.014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1.089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817,57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23,37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478,95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14,56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42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300,43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36,45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113,72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96,07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614,80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75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11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54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38,47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2504972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141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470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1.237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14,75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500,79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1.805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12,45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392,00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9,45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577,53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18,59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903,05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485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905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15,07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754,20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28,42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657,49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1.179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170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1.473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433,45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17,73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375,51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34,70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841,20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68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64,89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254,54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87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56,79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476,16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88,46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447,78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837,96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14,87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768,66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16,71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576,12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15,42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788,40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18,22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738,49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17,70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627,90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20,02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788,14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65,71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695,00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150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1604776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25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130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130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68,54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68,66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51,78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34,17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57,45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325,99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3.598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3.941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57,74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325,99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31,19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629,07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17,59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21,94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324,08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5.151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5.340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5.593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6.067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6.494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7.989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79,93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216,97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75,75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93,55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105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15,60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30,86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701,88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32,75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612,34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46,77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37,96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90,92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768,99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84,43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115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3185998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50.970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13.043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4.629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180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80.274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8.219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6.302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5.909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2.781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3.471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-2.004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1.467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4.708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3.323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2.286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12.615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2.521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8.219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5.698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26.836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5.853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393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13.124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1.009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2.123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16.772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-336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14h22min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180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180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8.219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297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831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1.224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506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393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41.393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41.001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59,07%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6.199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6.263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9,02%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2.010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2,90%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13.063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13.047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18,80%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6.062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6.506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9,37%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69.213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69.412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170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179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69.383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69.591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4.168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2.822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5.485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22.966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7.953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192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3.284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2.306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5.485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11.270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10.583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1.976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702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13.873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6.263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179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-433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-2.022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-198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1.824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319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585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0,84%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38.963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366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1.824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1.558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-198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-2.022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-1.546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-433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-589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6.263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6.199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1.959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1.986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4.240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4.277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6.199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6.263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179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179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179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3.611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6,00%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4.153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4.168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4,07%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2.822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10,53%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7.295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7.309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5.737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5.485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3.156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-42,9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24,0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970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17.754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4,73%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3.173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3.284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3,32%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2.325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2.306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7,90%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5.248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5.485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11.124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11.270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16,52%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11.112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11.468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-78,9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39.487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33,09%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23.252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22.966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8,56%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6.050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5.943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2,90%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2.010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38.588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38.963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44,82%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31.432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31.111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22.820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-370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4.853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8.182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15,25%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10.815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10.583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2,85%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1.800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1.976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1,01%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560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13.934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13.873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19,10%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13.175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13.261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-232,7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39,8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0,46%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254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319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0,57%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393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140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192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0,28%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44.978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48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98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91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98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247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492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1358680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628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749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52,43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298,12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798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617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873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1.314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1.250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28,36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33,32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1.966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854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600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394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372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401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52,82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70,50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18,13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84,35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177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40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177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93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40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40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12.651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12.201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12.772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12.805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254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376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11,62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81,59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48,26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1.748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39,57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427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385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1.377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1.411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237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184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736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12,07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735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782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733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886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261,68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1.088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1.147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32,21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878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182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878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2.489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1.986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62,16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3.807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5.726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30,42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426,77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390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V = 31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414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1178300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88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50,03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282,85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54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54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105,25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87,02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324,99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151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32,69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833,75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28,41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793,68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14,84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603,27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15,79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709,39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19,03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602,98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1.073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31,03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490,26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1.085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38,20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656,91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39,10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591,17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1.056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1.293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66,46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475,35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53,46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634,65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1.341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1.804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1.704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67,85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547,48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76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27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1.100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39" t="s">
        <v>538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539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activeCell="P12" sqref="P12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433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452</v>
      </c>
      <c r="Q6" s="54"/>
      <c r="R6" s="54"/>
      <c r="S6" s="54"/>
      <c r="T6" s="55" t="s">
        <v>613</v>
      </c>
      <c r="U6" s="56"/>
      <c r="V6" s="52" t="s">
        <v>612</v>
      </c>
      <c r="X6" s="57">
        <v>43791</v>
      </c>
      <c r="Y6" s="52" t="s">
        <v>607</v>
      </c>
    </row>
    <row r="7" spans="1:26" ht="21.75" customHeight="1" x14ac:dyDescent="0.25">
      <c r="F7" s="58" t="s">
        <v>614</v>
      </c>
      <c r="G7" s="58"/>
      <c r="H7" s="58"/>
      <c r="I7" s="58"/>
      <c r="J7" s="58"/>
      <c r="K7" s="59" t="s">
        <v>300</v>
      </c>
      <c r="L7" s="60"/>
      <c r="M7" s="61" t="s">
        <v>410</v>
      </c>
      <c r="N7" s="61"/>
      <c r="O7" s="62" t="s">
        <v>411</v>
      </c>
      <c r="P7" s="63" t="s">
        <v>412</v>
      </c>
      <c r="Q7" s="64"/>
      <c r="X7" s="47">
        <v>2</v>
      </c>
      <c r="Y7" s="65"/>
    </row>
    <row r="8" spans="1:26" x14ac:dyDescent="0.25">
      <c r="K8" s="66" t="s">
        <v>405</v>
      </c>
      <c r="L8" s="47" t="s">
        <v>475</v>
      </c>
      <c r="M8" s="67">
        <v>41393</v>
      </c>
      <c r="N8" s="68" t="s">
        <v>476</v>
      </c>
      <c r="O8" s="69">
        <v>41001</v>
      </c>
      <c r="P8" s="70">
        <v>0.59069037054111684</v>
      </c>
      <c r="Q8" s="64"/>
      <c r="X8" s="47"/>
      <c r="Y8" s="47"/>
    </row>
    <row r="9" spans="1:26" ht="15.75" x14ac:dyDescent="0.25">
      <c r="A9" s="71" t="s">
        <v>191</v>
      </c>
      <c r="K9" s="66" t="s">
        <v>406</v>
      </c>
      <c r="L9" s="47" t="s">
        <v>362</v>
      </c>
      <c r="M9" s="67">
        <v>6199</v>
      </c>
      <c r="N9" s="68" t="s">
        <v>313</v>
      </c>
      <c r="O9" s="69">
        <v>6263</v>
      </c>
      <c r="P9" s="70">
        <v>9.0229355154728283E-2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407</v>
      </c>
      <c r="L10" s="47" t="s">
        <v>358</v>
      </c>
      <c r="M10" s="67">
        <v>1990</v>
      </c>
      <c r="N10" s="68" t="s">
        <v>320</v>
      </c>
      <c r="O10" s="69">
        <v>2010</v>
      </c>
      <c r="P10" s="70">
        <v>2.8957528957528959E-2</v>
      </c>
      <c r="Q10" s="64"/>
      <c r="X10" s="47"/>
      <c r="Y10" s="47"/>
    </row>
    <row r="11" spans="1:26" x14ac:dyDescent="0.25">
      <c r="H11" s="73" t="s">
        <v>194</v>
      </c>
      <c r="K11" s="66" t="s">
        <v>408</v>
      </c>
      <c r="L11" s="47" t="s">
        <v>476</v>
      </c>
      <c r="M11" s="67">
        <v>13063</v>
      </c>
      <c r="N11" s="68" t="s">
        <v>476</v>
      </c>
      <c r="O11" s="69">
        <v>13047</v>
      </c>
      <c r="P11" s="70">
        <v>0.18796461706909467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475</v>
      </c>
      <c r="M12" s="67">
        <v>6062</v>
      </c>
      <c r="N12" s="68" t="s">
        <v>476</v>
      </c>
      <c r="O12" s="69">
        <v>6506</v>
      </c>
      <c r="P12" s="70">
        <v>9.3730190745116113E-2</v>
      </c>
      <c r="V12" s="47"/>
      <c r="W12" s="47"/>
      <c r="X12" s="75"/>
      <c r="Y12" s="47"/>
      <c r="Z12" s="75"/>
    </row>
    <row r="13" spans="1:26" x14ac:dyDescent="0.25">
      <c r="K13" s="66" t="s">
        <v>573</v>
      </c>
      <c r="L13" s="47" t="s">
        <v>475</v>
      </c>
      <c r="M13" s="67">
        <v>506</v>
      </c>
      <c r="N13" s="68" t="s">
        <v>476</v>
      </c>
      <c r="O13" s="69">
        <v>585</v>
      </c>
      <c r="P13" s="70">
        <v>8.4279375324151449E-3</v>
      </c>
      <c r="Y13" s="47"/>
      <c r="Z13" s="75"/>
    </row>
    <row r="14" spans="1:26" x14ac:dyDescent="0.25">
      <c r="K14" s="66" t="s">
        <v>409</v>
      </c>
      <c r="L14" s="47" t="s">
        <v>475</v>
      </c>
      <c r="M14" s="67">
        <v>69213</v>
      </c>
      <c r="N14" s="68" t="s">
        <v>476</v>
      </c>
      <c r="O14" s="69">
        <v>69412</v>
      </c>
      <c r="P14" s="70">
        <v>1</v>
      </c>
      <c r="V14" s="47"/>
      <c r="W14" s="47"/>
      <c r="X14" s="47"/>
      <c r="Y14" s="47"/>
      <c r="Z14" s="75"/>
    </row>
    <row r="15" spans="1:26" x14ac:dyDescent="0.25">
      <c r="K15" s="66" t="s">
        <v>413</v>
      </c>
      <c r="L15" s="47" t="s">
        <v>348</v>
      </c>
      <c r="M15" s="67">
        <v>170</v>
      </c>
      <c r="N15" s="68" t="s">
        <v>340</v>
      </c>
      <c r="O15" s="69">
        <v>179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475</v>
      </c>
      <c r="M16" s="79">
        <v>69383</v>
      </c>
      <c r="N16" s="80" t="s">
        <v>476</v>
      </c>
      <c r="O16" s="69">
        <v>69591</v>
      </c>
      <c r="P16" s="81">
        <v>0</v>
      </c>
      <c r="X16" s="47"/>
      <c r="Y16" s="47"/>
    </row>
    <row r="17" spans="11:26" x14ac:dyDescent="0.25">
      <c r="K17" s="82" t="s">
        <v>413</v>
      </c>
      <c r="L17" s="83"/>
      <c r="M17" s="67">
        <v>170</v>
      </c>
      <c r="N17" s="67"/>
      <c r="O17" s="84">
        <v>179</v>
      </c>
      <c r="P17" s="85" t="s">
        <v>528</v>
      </c>
      <c r="Q17" s="47" t="s">
        <v>527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415</v>
      </c>
      <c r="L19" s="47" t="s">
        <v>476</v>
      </c>
      <c r="M19" s="67">
        <v>4153</v>
      </c>
      <c r="N19" s="68" t="s">
        <v>476</v>
      </c>
      <c r="O19" s="69">
        <v>4168</v>
      </c>
      <c r="P19" s="70">
        <v>6.0047254077104824E-2</v>
      </c>
      <c r="R19" s="66" t="s">
        <v>417</v>
      </c>
      <c r="S19" s="47" t="s">
        <v>357</v>
      </c>
      <c r="T19" s="67">
        <v>1558</v>
      </c>
      <c r="U19" s="68" t="s">
        <v>326</v>
      </c>
      <c r="V19" s="91">
        <v>1824</v>
      </c>
      <c r="W19" s="92"/>
      <c r="X19" s="47"/>
      <c r="Y19" s="47"/>
    </row>
    <row r="20" spans="11:26" x14ac:dyDescent="0.25">
      <c r="K20" s="66" t="s">
        <v>414</v>
      </c>
      <c r="L20" s="47" t="s">
        <v>564</v>
      </c>
      <c r="M20" s="93">
        <v>2888</v>
      </c>
      <c r="N20" s="94" t="s">
        <v>316</v>
      </c>
      <c r="O20" s="92">
        <v>2822</v>
      </c>
      <c r="P20" s="70">
        <v>4.0655794387137671E-2</v>
      </c>
      <c r="Q20" s="75"/>
      <c r="R20" s="66" t="s">
        <v>418</v>
      </c>
      <c r="S20" s="47" t="s">
        <v>366</v>
      </c>
      <c r="T20" s="67">
        <v>12</v>
      </c>
      <c r="U20" s="68" t="s">
        <v>327</v>
      </c>
      <c r="V20" s="91">
        <v>-198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563</v>
      </c>
      <c r="M21" s="93">
        <v>254</v>
      </c>
      <c r="N21" s="94" t="s">
        <v>562</v>
      </c>
      <c r="O21" s="92">
        <v>319</v>
      </c>
      <c r="P21" s="70">
        <v>4.5957471330605659E-3</v>
      </c>
      <c r="R21" s="66" t="s">
        <v>419</v>
      </c>
      <c r="S21" s="47" t="s">
        <v>475</v>
      </c>
      <c r="T21" s="67">
        <v>-1546</v>
      </c>
      <c r="U21" s="68" t="s">
        <v>476</v>
      </c>
      <c r="V21" s="91">
        <v>-2022</v>
      </c>
      <c r="W21" s="92"/>
      <c r="X21" s="95">
        <v>1</v>
      </c>
    </row>
    <row r="22" spans="11:26" x14ac:dyDescent="0.25">
      <c r="K22" s="66" t="s">
        <v>421</v>
      </c>
      <c r="L22" s="47" t="s">
        <v>356</v>
      </c>
      <c r="M22" s="93">
        <v>7295</v>
      </c>
      <c r="N22" s="94" t="s">
        <v>323</v>
      </c>
      <c r="O22" s="92">
        <v>7309</v>
      </c>
      <c r="P22" s="70">
        <v>0.10529879559730305</v>
      </c>
      <c r="R22" s="77" t="s">
        <v>420</v>
      </c>
      <c r="S22" s="78" t="s">
        <v>355</v>
      </c>
      <c r="T22" s="79">
        <v>-589</v>
      </c>
      <c r="U22" s="80" t="s">
        <v>325</v>
      </c>
      <c r="V22" s="96">
        <v>-433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5737</v>
      </c>
      <c r="N23" s="99" t="s">
        <v>330</v>
      </c>
      <c r="O23" s="100">
        <v>5485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415</v>
      </c>
      <c r="L26" s="47" t="s">
        <v>476</v>
      </c>
      <c r="M26" s="67">
        <v>3173</v>
      </c>
      <c r="N26" s="68" t="s">
        <v>476</v>
      </c>
      <c r="O26" s="69">
        <v>3284</v>
      </c>
      <c r="P26" s="70">
        <v>4.7311704028121938E-2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2325</v>
      </c>
      <c r="N27" s="94" t="s">
        <v>317</v>
      </c>
      <c r="O27" s="92">
        <v>2306</v>
      </c>
      <c r="P27" s="70">
        <v>3.3221921281622775E-2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537</v>
      </c>
      <c r="M28" s="93">
        <v>5248</v>
      </c>
      <c r="N28" s="94" t="s">
        <v>319</v>
      </c>
      <c r="O28" s="92">
        <v>5485</v>
      </c>
      <c r="P28" s="70">
        <v>7.9020918573157378E-2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573</v>
      </c>
      <c r="L29" s="47" t="s">
        <v>569</v>
      </c>
      <c r="M29" s="93">
        <v>366</v>
      </c>
      <c r="N29" s="94" t="s">
        <v>571</v>
      </c>
      <c r="O29" s="92">
        <v>393</v>
      </c>
      <c r="P29" s="70">
        <v>5.66184521408402E-3</v>
      </c>
      <c r="R29" s="107"/>
      <c r="S29" s="106"/>
      <c r="T29" s="106"/>
      <c r="U29" s="106"/>
      <c r="V29" s="108"/>
    </row>
    <row r="30" spans="11:26" x14ac:dyDescent="0.25">
      <c r="K30" s="66" t="s">
        <v>421</v>
      </c>
      <c r="L30" s="47" t="s">
        <v>365</v>
      </c>
      <c r="M30" s="93">
        <v>11112</v>
      </c>
      <c r="N30" s="94" t="s">
        <v>324</v>
      </c>
      <c r="O30" s="92">
        <v>11468</v>
      </c>
      <c r="P30" s="70">
        <v>0.1652163890969861</v>
      </c>
      <c r="R30" s="107" t="s">
        <v>383</v>
      </c>
      <c r="S30" s="106" t="s">
        <v>311</v>
      </c>
      <c r="T30" s="92">
        <v>1986</v>
      </c>
      <c r="U30" s="94" t="s">
        <v>360</v>
      </c>
      <c r="V30" s="109">
        <v>1959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11124</v>
      </c>
      <c r="N31" s="99" t="s">
        <v>331</v>
      </c>
      <c r="O31" s="100">
        <v>11270</v>
      </c>
      <c r="P31" s="101"/>
      <c r="R31" s="110" t="s">
        <v>432</v>
      </c>
      <c r="S31" s="111" t="s">
        <v>312</v>
      </c>
      <c r="T31" s="100">
        <v>4277</v>
      </c>
      <c r="U31" s="99" t="s">
        <v>361</v>
      </c>
      <c r="V31" s="112">
        <v>4240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416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475</v>
      </c>
      <c r="M34" s="67">
        <v>23252</v>
      </c>
      <c r="N34" s="68" t="s">
        <v>476</v>
      </c>
      <c r="O34" s="69">
        <v>22966</v>
      </c>
      <c r="P34" s="114">
        <v>0.33086498011871146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475</v>
      </c>
      <c r="M35" s="93">
        <v>8040</v>
      </c>
      <c r="N35" s="94" t="s">
        <v>476</v>
      </c>
      <c r="O35" s="92">
        <v>7953</v>
      </c>
      <c r="P35" s="114">
        <v>0.11457673024837203</v>
      </c>
      <c r="Q35" s="75"/>
      <c r="T35" s="47" t="s">
        <v>410</v>
      </c>
      <c r="V35" s="64" t="s">
        <v>411</v>
      </c>
      <c r="Y35" s="47"/>
    </row>
    <row r="36" spans="11:28" x14ac:dyDescent="0.25">
      <c r="K36" s="66" t="s">
        <v>573</v>
      </c>
      <c r="L36" s="47" t="s">
        <v>570</v>
      </c>
      <c r="M36" s="93">
        <v>140</v>
      </c>
      <c r="N36" s="94" t="s">
        <v>572</v>
      </c>
      <c r="O36" s="92">
        <v>192</v>
      </c>
      <c r="P36" s="114">
        <v>2.7660923183311244E-3</v>
      </c>
      <c r="R36" s="47" t="s">
        <v>407</v>
      </c>
      <c r="S36" s="47" t="s">
        <v>358</v>
      </c>
      <c r="T36" s="93">
        <v>1990</v>
      </c>
      <c r="U36" s="94" t="s">
        <v>320</v>
      </c>
      <c r="V36" s="92">
        <v>2010</v>
      </c>
      <c r="W36" s="92"/>
      <c r="X36" s="115">
        <v>2.8957528957528959E-2</v>
      </c>
    </row>
    <row r="37" spans="11:28" x14ac:dyDescent="0.25">
      <c r="K37" s="66" t="s">
        <v>421</v>
      </c>
      <c r="L37" s="47" t="s">
        <v>363</v>
      </c>
      <c r="M37" s="93">
        <v>31432</v>
      </c>
      <c r="N37" s="94" t="s">
        <v>322</v>
      </c>
      <c r="O37" s="92">
        <v>31111</v>
      </c>
      <c r="P37" s="114">
        <v>0.4482078026854146</v>
      </c>
      <c r="Q37" s="75"/>
      <c r="R37" s="47" t="s">
        <v>408</v>
      </c>
      <c r="S37" s="47" t="s">
        <v>359</v>
      </c>
      <c r="T37" s="93">
        <v>6050</v>
      </c>
      <c r="U37" s="94" t="s">
        <v>315</v>
      </c>
      <c r="V37" s="92">
        <v>5943</v>
      </c>
      <c r="W37" s="92"/>
      <c r="X37" s="115">
        <v>8.5619201290843078E-2</v>
      </c>
    </row>
    <row r="38" spans="11:28" x14ac:dyDescent="0.25">
      <c r="K38" s="77" t="s">
        <v>11</v>
      </c>
      <c r="L38" s="78" t="s">
        <v>350</v>
      </c>
      <c r="M38" s="79">
        <v>38588</v>
      </c>
      <c r="N38" s="80" t="s">
        <v>329</v>
      </c>
      <c r="O38" s="116">
        <v>38963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415</v>
      </c>
      <c r="L41" s="47" t="s">
        <v>476</v>
      </c>
      <c r="M41" s="67">
        <v>10815</v>
      </c>
      <c r="N41" s="68" t="s">
        <v>476</v>
      </c>
      <c r="O41" s="69">
        <v>10583</v>
      </c>
      <c r="P41" s="70">
        <v>0.15246643231717857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1800</v>
      </c>
      <c r="N42" s="94" t="s">
        <v>314</v>
      </c>
      <c r="O42" s="92">
        <v>1976</v>
      </c>
      <c r="P42" s="70">
        <v>2.8467700109491154E-2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536</v>
      </c>
      <c r="M43" s="93">
        <v>560</v>
      </c>
      <c r="N43" s="94" t="s">
        <v>318</v>
      </c>
      <c r="O43" s="92">
        <v>702</v>
      </c>
      <c r="P43" s="70">
        <v>1.0113525038898173E-2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421</v>
      </c>
      <c r="L44" s="47" t="s">
        <v>354</v>
      </c>
      <c r="M44" s="93">
        <v>13175</v>
      </c>
      <c r="N44" s="94" t="s">
        <v>321</v>
      </c>
      <c r="O44" s="92">
        <v>13261</v>
      </c>
      <c r="P44" s="70">
        <v>0.19104765746556793</v>
      </c>
      <c r="Q44" s="120" t="s">
        <v>10</v>
      </c>
      <c r="R44" s="121">
        <v>0</v>
      </c>
      <c r="S44" s="122" t="s">
        <v>520</v>
      </c>
      <c r="T44" s="123">
        <v>0</v>
      </c>
      <c r="U44" s="122" t="s">
        <v>521</v>
      </c>
      <c r="V44" s="121">
        <v>0</v>
      </c>
      <c r="W44" s="122" t="s">
        <v>522</v>
      </c>
      <c r="X44" s="124">
        <v>0</v>
      </c>
      <c r="Y44" s="97" t="s">
        <v>523</v>
      </c>
    </row>
    <row r="45" spans="11:28" x14ac:dyDescent="0.25">
      <c r="K45" s="77" t="s">
        <v>11</v>
      </c>
      <c r="L45" s="78" t="s">
        <v>349</v>
      </c>
      <c r="M45" s="98">
        <v>13934</v>
      </c>
      <c r="N45" s="99" t="s">
        <v>328</v>
      </c>
      <c r="O45" s="100">
        <v>13873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552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0</v>
      </c>
      <c r="S46" s="122" t="s">
        <v>334</v>
      </c>
      <c r="T46" s="123">
        <v>0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553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0</v>
      </c>
      <c r="S47" s="122" t="s">
        <v>336</v>
      </c>
      <c r="T47" s="123">
        <v>0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524</v>
      </c>
      <c r="R48" s="121">
        <v>179</v>
      </c>
      <c r="S48" s="126" t="s">
        <v>518</v>
      </c>
      <c r="T48" s="123">
        <v>170</v>
      </c>
      <c r="U48" s="126" t="s">
        <v>525</v>
      </c>
      <c r="V48" s="121">
        <v>0</v>
      </c>
      <c r="W48" s="126" t="s">
        <v>519</v>
      </c>
      <c r="X48" s="124">
        <v>0</v>
      </c>
      <c r="Y48" s="97" t="s">
        <v>526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179</v>
      </c>
      <c r="S49" s="129" t="s">
        <v>476</v>
      </c>
      <c r="T49" s="130">
        <v>170</v>
      </c>
      <c r="U49" s="129" t="s">
        <v>476</v>
      </c>
      <c r="V49" s="128">
        <v>0</v>
      </c>
      <c r="W49" s="129" t="s">
        <v>476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469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427</v>
      </c>
      <c r="N60" s="133"/>
      <c r="O60" s="132" t="s">
        <v>422</v>
      </c>
      <c r="P60" s="132" t="s">
        <v>423</v>
      </c>
      <c r="Q60" s="132" t="s">
        <v>424</v>
      </c>
      <c r="R60" s="132" t="s">
        <v>425</v>
      </c>
      <c r="S60" s="133"/>
      <c r="T60" s="132" t="s">
        <v>426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3155.8</v>
      </c>
      <c r="N62" s="139"/>
      <c r="O62" s="140">
        <v>0.58200000000000007</v>
      </c>
      <c r="P62" s="140">
        <v>0.58099999999999996</v>
      </c>
      <c r="Q62" s="141">
        <v>3610.5</v>
      </c>
      <c r="R62" s="142" t="s">
        <v>608</v>
      </c>
      <c r="S62" s="142"/>
      <c r="T62" s="143">
        <v>-42.900000000000091</v>
      </c>
      <c r="U62" s="143"/>
      <c r="V62" s="144">
        <v>-3.000000000000007E-3</v>
      </c>
      <c r="W62" s="144"/>
      <c r="X62" s="145">
        <v>-0.30000000000000071</v>
      </c>
    </row>
    <row r="63" spans="1:30" ht="15.75" x14ac:dyDescent="0.25">
      <c r="K63" s="138" t="s">
        <v>2</v>
      </c>
      <c r="L63" s="138"/>
      <c r="M63" s="139">
        <v>969.8</v>
      </c>
      <c r="N63" s="139"/>
      <c r="O63" s="140">
        <v>0.17699999999999999</v>
      </c>
      <c r="P63" s="140">
        <v>0.17199999999999999</v>
      </c>
      <c r="Q63" s="141">
        <v>17754.2</v>
      </c>
      <c r="R63" s="142" t="s">
        <v>609</v>
      </c>
      <c r="S63" s="142"/>
      <c r="T63" s="143">
        <v>-78.899999999997817</v>
      </c>
      <c r="U63" s="143"/>
      <c r="V63" s="144">
        <v>-1.0000000000000141E-3</v>
      </c>
      <c r="W63" s="144"/>
      <c r="X63" s="145">
        <v>-0.10000000000000142</v>
      </c>
    </row>
    <row r="64" spans="1:30" ht="15.75" x14ac:dyDescent="0.25">
      <c r="K64" s="138" t="s">
        <v>0</v>
      </c>
      <c r="L64" s="138"/>
      <c r="M64" s="139">
        <v>4853</v>
      </c>
      <c r="N64" s="139"/>
      <c r="O64" s="140">
        <v>0.8909999999999999</v>
      </c>
      <c r="P64" s="140">
        <v>0.78200000000000003</v>
      </c>
      <c r="Q64" s="141">
        <v>8182.2</v>
      </c>
      <c r="R64" s="142" t="s">
        <v>610</v>
      </c>
      <c r="S64" s="142"/>
      <c r="T64" s="143">
        <v>-232.69999999999982</v>
      </c>
      <c r="U64" s="143"/>
      <c r="V64" s="144">
        <v>-1.1000000000000015E-2</v>
      </c>
      <c r="W64" s="144"/>
      <c r="X64" s="145">
        <v>-1.1000000000000014</v>
      </c>
    </row>
    <row r="65" spans="11:24" ht="15.75" x14ac:dyDescent="0.25">
      <c r="K65" s="138" t="s">
        <v>183</v>
      </c>
      <c r="L65" s="138"/>
      <c r="M65" s="139">
        <v>22819.9</v>
      </c>
      <c r="N65" s="139"/>
      <c r="O65" s="140">
        <v>0.63400000000000001</v>
      </c>
      <c r="P65" s="140">
        <v>0.621</v>
      </c>
      <c r="Q65" s="141">
        <v>39486.699999999997</v>
      </c>
      <c r="R65" s="142" t="s">
        <v>611</v>
      </c>
      <c r="S65" s="142"/>
      <c r="T65" s="143">
        <v>-370</v>
      </c>
      <c r="U65" s="143"/>
      <c r="V65" s="144">
        <v>-2.0000000000000282E-3</v>
      </c>
      <c r="W65" s="144"/>
      <c r="X65" s="145">
        <v>-0.20000000000000284</v>
      </c>
    </row>
    <row r="66" spans="11:24" ht="15.75" customHeight="1" x14ac:dyDescent="0.25">
      <c r="X66" s="132"/>
    </row>
    <row r="67" spans="11:24" ht="15.75" customHeight="1" x14ac:dyDescent="0.25">
      <c r="M67" s="132" t="s">
        <v>429</v>
      </c>
      <c r="N67" s="133"/>
      <c r="O67" s="132" t="s">
        <v>430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-5.6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-4.3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0.3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-2.9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540</v>
      </c>
    </row>
    <row r="152" spans="11:11" x14ac:dyDescent="0.25">
      <c r="K152" s="47" t="s">
        <v>541</v>
      </c>
    </row>
    <row r="200" spans="11:25" x14ac:dyDescent="0.25">
      <c r="K200" s="47" t="s">
        <v>540</v>
      </c>
    </row>
    <row r="201" spans="11:25" x14ac:dyDescent="0.25">
      <c r="K201" s="47" t="s">
        <v>541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544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454</v>
      </c>
      <c r="E257" s="155"/>
      <c r="F257" s="155" t="s">
        <v>455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459</v>
      </c>
      <c r="I258" s="161" t="s">
        <v>458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401</v>
      </c>
      <c r="D261" s="170">
        <v>1350</v>
      </c>
      <c r="E261" s="171">
        <v>1350</v>
      </c>
      <c r="F261" s="171">
        <v>1350</v>
      </c>
      <c r="G261" s="171">
        <v>1362</v>
      </c>
      <c r="H261" s="172" t="s">
        <v>394</v>
      </c>
      <c r="I261" s="173" t="s">
        <v>394</v>
      </c>
      <c r="J261" s="169" t="s">
        <v>394</v>
      </c>
      <c r="K261" s="174" t="s">
        <v>507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401</v>
      </c>
      <c r="D262" s="170">
        <v>640</v>
      </c>
      <c r="E262" s="171">
        <v>640</v>
      </c>
      <c r="F262" s="171">
        <v>640</v>
      </c>
      <c r="G262" s="171">
        <v>648</v>
      </c>
      <c r="H262" s="172" t="s">
        <v>394</v>
      </c>
      <c r="I262" s="173" t="s">
        <v>394</v>
      </c>
      <c r="J262" s="169" t="s">
        <v>394</v>
      </c>
      <c r="K262" s="174" t="s">
        <v>507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401</v>
      </c>
      <c r="D263" s="170">
        <v>828</v>
      </c>
      <c r="E263" s="171">
        <v>826</v>
      </c>
      <c r="F263" s="171">
        <v>700</v>
      </c>
      <c r="G263" s="171">
        <v>760</v>
      </c>
      <c r="H263" s="171">
        <v>60</v>
      </c>
      <c r="I263" s="177">
        <v>8.5714285714285715E-2</v>
      </c>
      <c r="J263" s="169" t="s">
        <v>394</v>
      </c>
      <c r="K263" s="174" t="s">
        <v>507</v>
      </c>
      <c r="L263" s="175"/>
      <c r="M263" s="175"/>
      <c r="N263" s="176"/>
      <c r="O263" s="176"/>
    </row>
    <row r="264" spans="1:15" ht="12" customHeight="1" x14ac:dyDescent="0.25">
      <c r="A264" s="168" t="s">
        <v>403</v>
      </c>
      <c r="B264" s="168"/>
      <c r="C264" s="169" t="s">
        <v>401</v>
      </c>
      <c r="D264" s="170">
        <v>533</v>
      </c>
      <c r="E264" s="171">
        <v>420</v>
      </c>
      <c r="F264" s="171">
        <v>250</v>
      </c>
      <c r="G264" s="171">
        <v>250</v>
      </c>
      <c r="H264" s="171" t="s">
        <v>394</v>
      </c>
      <c r="I264" s="177">
        <v>0</v>
      </c>
      <c r="J264" s="169" t="s">
        <v>396</v>
      </c>
      <c r="K264" s="174" t="s">
        <v>507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401</v>
      </c>
      <c r="D265" s="170">
        <v>350</v>
      </c>
      <c r="E265" s="171">
        <v>153</v>
      </c>
      <c r="F265" s="171">
        <v>350</v>
      </c>
      <c r="G265" s="171">
        <v>307</v>
      </c>
      <c r="H265" s="171">
        <v>-43</v>
      </c>
      <c r="I265" s="177">
        <v>-0.12285714285714286</v>
      </c>
      <c r="J265" s="169" t="s">
        <v>394</v>
      </c>
      <c r="K265" s="174" t="s">
        <v>507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615</v>
      </c>
      <c r="D266" s="170">
        <v>490</v>
      </c>
      <c r="E266" s="171">
        <v>320</v>
      </c>
      <c r="F266" s="171">
        <v>320</v>
      </c>
      <c r="G266" s="171">
        <v>285</v>
      </c>
      <c r="H266" s="171">
        <v>-35</v>
      </c>
      <c r="I266" s="177">
        <v>-0.109375</v>
      </c>
      <c r="J266" s="169" t="s">
        <v>396</v>
      </c>
      <c r="K266" s="174" t="s">
        <v>507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401</v>
      </c>
      <c r="D267" s="170">
        <v>204</v>
      </c>
      <c r="E267" s="171">
        <v>196</v>
      </c>
      <c r="F267" s="171">
        <v>196</v>
      </c>
      <c r="G267" s="171">
        <v>192</v>
      </c>
      <c r="H267" s="171">
        <v>-4</v>
      </c>
      <c r="I267" s="177">
        <v>-2.0408163265306121E-2</v>
      </c>
      <c r="J267" s="169" t="s">
        <v>394</v>
      </c>
      <c r="K267" s="174" t="s">
        <v>507</v>
      </c>
      <c r="L267" s="175"/>
      <c r="M267" s="175"/>
      <c r="N267" s="176"/>
      <c r="O267" s="176"/>
    </row>
    <row r="268" spans="1:15" ht="12" customHeight="1" x14ac:dyDescent="0.25">
      <c r="A268" s="168" t="s">
        <v>600</v>
      </c>
      <c r="B268" s="168"/>
      <c r="C268" s="169" t="s">
        <v>616</v>
      </c>
      <c r="D268" s="170">
        <v>386</v>
      </c>
      <c r="E268" s="171">
        <v>270</v>
      </c>
      <c r="F268" s="171">
        <v>270</v>
      </c>
      <c r="G268" s="171">
        <v>261</v>
      </c>
      <c r="H268" s="171">
        <v>-9</v>
      </c>
      <c r="I268" s="177">
        <v>-3.3333333333333333E-2</v>
      </c>
      <c r="J268" s="169" t="s">
        <v>396</v>
      </c>
      <c r="K268" s="174" t="s">
        <v>507</v>
      </c>
      <c r="L268" s="175"/>
      <c r="M268" s="175"/>
      <c r="N268" s="176"/>
      <c r="O268" s="176"/>
    </row>
    <row r="269" spans="1:15" ht="12" customHeight="1" x14ac:dyDescent="0.25">
      <c r="A269" s="168" t="s">
        <v>599</v>
      </c>
      <c r="B269" s="168"/>
      <c r="C269" s="169" t="s">
        <v>615</v>
      </c>
      <c r="D269" s="170">
        <v>1058</v>
      </c>
      <c r="E269" s="171">
        <v>760</v>
      </c>
      <c r="F269" s="171">
        <v>760</v>
      </c>
      <c r="G269" s="171">
        <v>716</v>
      </c>
      <c r="H269" s="171">
        <v>-44</v>
      </c>
      <c r="I269" s="177">
        <v>-5.7894736842105263E-2</v>
      </c>
      <c r="J269" s="169" t="s">
        <v>396</v>
      </c>
      <c r="K269" s="174" t="s">
        <v>507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401</v>
      </c>
      <c r="D270" s="170">
        <v>87</v>
      </c>
      <c r="E270" s="171">
        <v>82</v>
      </c>
      <c r="F270" s="171">
        <v>82</v>
      </c>
      <c r="G270" s="171">
        <v>79</v>
      </c>
      <c r="H270" s="171">
        <v>-3</v>
      </c>
      <c r="I270" s="177">
        <v>-3.6585365853658534E-2</v>
      </c>
      <c r="J270" s="169" t="s">
        <v>394</v>
      </c>
      <c r="K270" s="174" t="s">
        <v>507</v>
      </c>
      <c r="L270" s="175"/>
      <c r="M270" s="175"/>
      <c r="N270" s="176"/>
      <c r="O270" s="176"/>
    </row>
    <row r="271" spans="1:15" ht="12" customHeight="1" x14ac:dyDescent="0.25">
      <c r="A271" s="168" t="s">
        <v>597</v>
      </c>
      <c r="B271" s="168"/>
      <c r="C271" s="169" t="s">
        <v>615</v>
      </c>
      <c r="D271" s="170">
        <v>216</v>
      </c>
      <c r="E271" s="171">
        <v>200</v>
      </c>
      <c r="F271" s="171">
        <v>200</v>
      </c>
      <c r="G271" s="171">
        <v>196</v>
      </c>
      <c r="H271" s="171">
        <v>-4</v>
      </c>
      <c r="I271" s="177">
        <v>-0.02</v>
      </c>
      <c r="J271" s="169" t="s">
        <v>394</v>
      </c>
      <c r="K271" s="174" t="s">
        <v>507</v>
      </c>
      <c r="L271" s="175"/>
      <c r="M271" s="175"/>
      <c r="N271" s="176"/>
      <c r="O271" s="176"/>
    </row>
    <row r="272" spans="1:15" ht="12" customHeight="1" x14ac:dyDescent="0.25">
      <c r="A272" s="168" t="s">
        <v>595</v>
      </c>
      <c r="B272" s="168"/>
      <c r="C272" s="169" t="s">
        <v>398</v>
      </c>
      <c r="D272" s="170">
        <v>226</v>
      </c>
      <c r="E272" s="171">
        <v>150</v>
      </c>
      <c r="F272" s="171">
        <v>150</v>
      </c>
      <c r="G272" s="171">
        <v>147</v>
      </c>
      <c r="H272" s="171">
        <v>-3</v>
      </c>
      <c r="I272" s="177">
        <v>-0.02</v>
      </c>
      <c r="J272" s="169" t="s">
        <v>396</v>
      </c>
      <c r="K272" s="174" t="s">
        <v>507</v>
      </c>
      <c r="L272" s="175"/>
      <c r="M272" s="175"/>
      <c r="N272" s="176"/>
      <c r="O272" s="176"/>
    </row>
    <row r="273" spans="1:15" ht="12" customHeight="1" x14ac:dyDescent="0.25">
      <c r="A273" s="168" t="s">
        <v>596</v>
      </c>
      <c r="B273" s="168"/>
      <c r="C273" s="169" t="s">
        <v>617</v>
      </c>
      <c r="D273" s="170">
        <v>386</v>
      </c>
      <c r="E273" s="171">
        <v>295</v>
      </c>
      <c r="F273" s="171">
        <v>295</v>
      </c>
      <c r="G273" s="171">
        <v>296</v>
      </c>
      <c r="H273" s="171">
        <v>1</v>
      </c>
      <c r="I273" s="177">
        <v>3.3898305084745762E-3</v>
      </c>
      <c r="J273" s="169" t="s">
        <v>396</v>
      </c>
      <c r="K273" s="174" t="s">
        <v>507</v>
      </c>
      <c r="L273" s="175"/>
      <c r="M273" s="175"/>
      <c r="N273" s="176"/>
      <c r="O273" s="176"/>
    </row>
    <row r="274" spans="1:15" ht="12" customHeight="1" x14ac:dyDescent="0.25">
      <c r="A274" s="168" t="s">
        <v>598</v>
      </c>
      <c r="B274" s="168"/>
      <c r="C274" s="169" t="s">
        <v>617</v>
      </c>
      <c r="D274" s="170">
        <v>576</v>
      </c>
      <c r="E274" s="171">
        <v>285</v>
      </c>
      <c r="F274" s="171">
        <v>285</v>
      </c>
      <c r="G274" s="171">
        <v>293</v>
      </c>
      <c r="H274" s="171">
        <v>8</v>
      </c>
      <c r="I274" s="177">
        <v>2.8070175438596492E-2</v>
      </c>
      <c r="J274" s="169" t="s">
        <v>396</v>
      </c>
      <c r="K274" s="174" t="s">
        <v>507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399</v>
      </c>
      <c r="D275" s="170">
        <v>529</v>
      </c>
      <c r="E275" s="171">
        <v>0</v>
      </c>
      <c r="F275" s="171">
        <v>0</v>
      </c>
      <c r="G275" s="171">
        <v>146</v>
      </c>
      <c r="H275" s="171">
        <v>146</v>
      </c>
      <c r="I275" s="177">
        <v>1</v>
      </c>
      <c r="J275" s="169" t="s">
        <v>396</v>
      </c>
      <c r="K275" s="174" t="s">
        <v>507</v>
      </c>
      <c r="L275" s="175"/>
      <c r="M275" s="175"/>
      <c r="N275" s="176"/>
      <c r="O275" s="176"/>
    </row>
    <row r="276" spans="1:15" ht="12" customHeight="1" x14ac:dyDescent="0.25">
      <c r="A276" s="168" t="s">
        <v>601</v>
      </c>
      <c r="B276" s="168"/>
      <c r="C276" s="169" t="s">
        <v>400</v>
      </c>
      <c r="D276" s="170">
        <v>923</v>
      </c>
      <c r="E276" s="171">
        <v>790</v>
      </c>
      <c r="F276" s="171">
        <v>790</v>
      </c>
      <c r="G276" s="171">
        <v>776</v>
      </c>
      <c r="H276" s="171">
        <v>-14</v>
      </c>
      <c r="I276" s="177">
        <v>-1.7721518987341773E-2</v>
      </c>
      <c r="J276" s="169" t="s">
        <v>396</v>
      </c>
      <c r="K276" s="174" t="s">
        <v>507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394</v>
      </c>
      <c r="D277" s="170">
        <v>175</v>
      </c>
      <c r="E277" s="171">
        <v>175</v>
      </c>
      <c r="F277" s="171">
        <v>0</v>
      </c>
      <c r="G277" s="171">
        <v>0</v>
      </c>
      <c r="H277" s="171" t="s">
        <v>394</v>
      </c>
      <c r="I277" s="177" t="s">
        <v>394</v>
      </c>
      <c r="J277" s="169" t="s">
        <v>394</v>
      </c>
      <c r="K277" s="174" t="s">
        <v>507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396</v>
      </c>
      <c r="K278" s="174" t="s">
        <v>507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394</v>
      </c>
      <c r="D279" s="170">
        <v>131</v>
      </c>
      <c r="E279" s="171">
        <v>0</v>
      </c>
      <c r="F279" s="171">
        <v>0</v>
      </c>
      <c r="G279" s="171">
        <v>0</v>
      </c>
      <c r="H279" s="171" t="s">
        <v>394</v>
      </c>
      <c r="I279" s="177" t="s">
        <v>394</v>
      </c>
      <c r="J279" s="169" t="s">
        <v>396</v>
      </c>
      <c r="K279" s="174" t="s">
        <v>507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396</v>
      </c>
      <c r="K280" s="174" t="s">
        <v>507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396</v>
      </c>
      <c r="K281" s="174" t="s">
        <v>507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396</v>
      </c>
      <c r="K282" s="174" t="s">
        <v>507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507</v>
      </c>
      <c r="L283" s="175"/>
      <c r="M283" s="175"/>
      <c r="N283" s="176"/>
      <c r="O283" s="176"/>
    </row>
    <row r="284" spans="1:15" ht="12" customHeight="1" x14ac:dyDescent="0.25">
      <c r="A284" s="168" t="s">
        <v>550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396</v>
      </c>
      <c r="K284" s="174" t="s">
        <v>507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399</v>
      </c>
      <c r="D285" s="170">
        <v>130</v>
      </c>
      <c r="E285" s="171">
        <v>93</v>
      </c>
      <c r="F285" s="171">
        <v>93</v>
      </c>
      <c r="G285" s="171">
        <v>49</v>
      </c>
      <c r="H285" s="171">
        <v>-44</v>
      </c>
      <c r="I285" s="177">
        <v>-0.4731182795698925</v>
      </c>
      <c r="J285" s="169" t="s">
        <v>396</v>
      </c>
      <c r="K285" s="174" t="s">
        <v>507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399</v>
      </c>
      <c r="D286" s="170">
        <v>76</v>
      </c>
      <c r="E286" s="171">
        <v>60</v>
      </c>
      <c r="F286" s="171">
        <v>60</v>
      </c>
      <c r="G286" s="171">
        <v>57</v>
      </c>
      <c r="H286" s="171">
        <v>-3</v>
      </c>
      <c r="I286" s="177">
        <v>-0.05</v>
      </c>
      <c r="J286" s="169" t="s">
        <v>396</v>
      </c>
      <c r="K286" s="174" t="s">
        <v>507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507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507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507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507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507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7299</v>
      </c>
      <c r="F293" s="171">
        <v>6791</v>
      </c>
      <c r="G293" s="171">
        <v>6820</v>
      </c>
      <c r="H293" s="171">
        <v>9</v>
      </c>
      <c r="I293" s="179">
        <v>4.270357826535065E-3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454</v>
      </c>
      <c r="E313" s="155"/>
      <c r="F313" s="155" t="s">
        <v>455</v>
      </c>
      <c r="G313" s="155"/>
      <c r="H313" s="155" t="s">
        <v>455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457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581</v>
      </c>
      <c r="B317" s="168"/>
      <c r="C317" s="169" t="s">
        <v>401</v>
      </c>
      <c r="D317" s="170">
        <v>345</v>
      </c>
      <c r="E317" s="171">
        <v>180</v>
      </c>
      <c r="F317" s="171">
        <v>180</v>
      </c>
      <c r="G317" s="171">
        <v>320</v>
      </c>
      <c r="H317" s="171">
        <v>140</v>
      </c>
      <c r="I317" s="179">
        <v>0.77777777777777779</v>
      </c>
      <c r="J317" s="169" t="s">
        <v>396</v>
      </c>
      <c r="K317" s="174" t="s">
        <v>507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401</v>
      </c>
      <c r="D318" s="170">
        <v>350</v>
      </c>
      <c r="E318" s="170">
        <v>296</v>
      </c>
      <c r="F318" s="171">
        <v>296</v>
      </c>
      <c r="G318" s="171">
        <v>277</v>
      </c>
      <c r="H318" s="171">
        <v>-19</v>
      </c>
      <c r="I318" s="179">
        <v>-6.4189189189189186E-2</v>
      </c>
      <c r="J318" s="169" t="s">
        <v>396</v>
      </c>
      <c r="K318" s="174" t="s">
        <v>507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401</v>
      </c>
      <c r="D319" s="170">
        <v>363</v>
      </c>
      <c r="E319" s="170">
        <v>180</v>
      </c>
      <c r="F319" s="171">
        <v>180</v>
      </c>
      <c r="G319" s="171">
        <v>194</v>
      </c>
      <c r="H319" s="171">
        <v>14</v>
      </c>
      <c r="I319" s="179">
        <v>7.7777777777777779E-2</v>
      </c>
      <c r="J319" s="169" t="s">
        <v>396</v>
      </c>
      <c r="K319" s="174" t="s">
        <v>507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401</v>
      </c>
      <c r="D320" s="170">
        <v>262</v>
      </c>
      <c r="E320" s="170">
        <v>220</v>
      </c>
      <c r="F320" s="171">
        <v>220</v>
      </c>
      <c r="G320" s="171">
        <v>221</v>
      </c>
      <c r="H320" s="171">
        <v>1</v>
      </c>
      <c r="I320" s="179">
        <v>4.5454545454545452E-3</v>
      </c>
      <c r="J320" s="169" t="s">
        <v>396</v>
      </c>
      <c r="K320" s="174" t="s">
        <v>507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401</v>
      </c>
      <c r="D321" s="170">
        <v>232</v>
      </c>
      <c r="E321" s="171">
        <v>135</v>
      </c>
      <c r="F321" s="171">
        <v>135</v>
      </c>
      <c r="G321" s="171">
        <v>160</v>
      </c>
      <c r="H321" s="171">
        <v>25</v>
      </c>
      <c r="I321" s="179">
        <v>0.18518518518518517</v>
      </c>
      <c r="J321" s="169" t="s">
        <v>396</v>
      </c>
      <c r="K321" s="174" t="s">
        <v>507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395</v>
      </c>
      <c r="K322" s="174" t="s">
        <v>507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396</v>
      </c>
      <c r="K323" s="174" t="s">
        <v>507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400</v>
      </c>
      <c r="D324" s="170">
        <v>484</v>
      </c>
      <c r="E324" s="171">
        <v>465</v>
      </c>
      <c r="F324" s="171">
        <v>465</v>
      </c>
      <c r="G324" s="171">
        <v>446</v>
      </c>
      <c r="H324" s="171">
        <v>-19</v>
      </c>
      <c r="I324" s="179">
        <v>-4.0860215053763443E-2</v>
      </c>
      <c r="J324" s="169" t="s">
        <v>394</v>
      </c>
      <c r="K324" s="174" t="s">
        <v>507</v>
      </c>
      <c r="L324" s="176"/>
      <c r="M324" s="176"/>
      <c r="N324" s="176"/>
      <c r="O324" s="176"/>
    </row>
    <row r="325" spans="1:15" ht="12" customHeight="1" x14ac:dyDescent="0.25">
      <c r="A325" s="168" t="s">
        <v>602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507</v>
      </c>
      <c r="L325" s="176"/>
      <c r="M325" s="176"/>
      <c r="N325" s="176"/>
      <c r="O325" s="176"/>
    </row>
    <row r="326" spans="1:15" ht="12" customHeight="1" x14ac:dyDescent="0.25">
      <c r="A326" s="168" t="s">
        <v>549</v>
      </c>
      <c r="B326" s="168"/>
      <c r="C326" s="169" t="s">
        <v>399</v>
      </c>
      <c r="D326" s="170">
        <v>330</v>
      </c>
      <c r="E326" s="171">
        <v>220</v>
      </c>
      <c r="F326" s="171">
        <v>220</v>
      </c>
      <c r="G326" s="171">
        <v>261</v>
      </c>
      <c r="H326" s="171">
        <v>41</v>
      </c>
      <c r="I326" s="179">
        <v>0.18636363636363637</v>
      </c>
      <c r="J326" s="169" t="s">
        <v>396</v>
      </c>
      <c r="K326" s="174" t="s">
        <v>507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507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507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507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507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1936</v>
      </c>
      <c r="F332" s="171">
        <v>1696</v>
      </c>
      <c r="G332" s="171">
        <v>1879</v>
      </c>
      <c r="H332" s="171">
        <v>183</v>
      </c>
      <c r="I332" s="177">
        <v>0.10790094339622636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401</v>
      </c>
      <c r="D336" s="170">
        <v>533</v>
      </c>
      <c r="E336" s="171">
        <v>533</v>
      </c>
      <c r="F336" s="171">
        <v>533</v>
      </c>
      <c r="G336" s="171">
        <v>552</v>
      </c>
      <c r="H336" s="171">
        <v>19</v>
      </c>
      <c r="I336" s="179">
        <v>3.5647279549718573E-2</v>
      </c>
      <c r="J336" s="169" t="s">
        <v>394</v>
      </c>
      <c r="K336" s="174" t="s">
        <v>507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401</v>
      </c>
      <c r="D337" s="170">
        <v>720</v>
      </c>
      <c r="E337" s="171">
        <v>360</v>
      </c>
      <c r="F337" s="171">
        <v>360</v>
      </c>
      <c r="G337" s="171">
        <v>356</v>
      </c>
      <c r="H337" s="171">
        <v>-4</v>
      </c>
      <c r="I337" s="179">
        <v>-1.1111111111111112E-2</v>
      </c>
      <c r="J337" s="169" t="s">
        <v>395</v>
      </c>
      <c r="K337" s="174" t="s">
        <v>507</v>
      </c>
      <c r="L337" s="176"/>
      <c r="M337" s="176"/>
      <c r="N337" s="176"/>
      <c r="O337" s="176"/>
    </row>
    <row r="338" spans="1:15" ht="12" customHeight="1" x14ac:dyDescent="0.25">
      <c r="A338" s="187" t="s">
        <v>382</v>
      </c>
      <c r="B338" s="187"/>
      <c r="C338" s="169" t="s">
        <v>401</v>
      </c>
      <c r="D338" s="170">
        <v>365</v>
      </c>
      <c r="E338" s="171">
        <v>365</v>
      </c>
      <c r="F338" s="171">
        <v>365</v>
      </c>
      <c r="G338" s="171">
        <v>364</v>
      </c>
      <c r="H338" s="171">
        <v>-1</v>
      </c>
      <c r="I338" s="179">
        <v>-2.7397260273972603E-3</v>
      </c>
      <c r="J338" s="169" t="s">
        <v>394</v>
      </c>
      <c r="K338" s="174" t="s">
        <v>507</v>
      </c>
      <c r="L338" s="176"/>
      <c r="M338" s="176"/>
      <c r="N338" s="176"/>
      <c r="O338" s="176"/>
    </row>
    <row r="339" spans="1:15" ht="12" customHeight="1" x14ac:dyDescent="0.25">
      <c r="A339" s="187" t="s">
        <v>577</v>
      </c>
      <c r="B339" s="187"/>
      <c r="C339" s="169" t="s">
        <v>401</v>
      </c>
      <c r="D339" s="170">
        <v>28</v>
      </c>
      <c r="E339" s="171">
        <v>28</v>
      </c>
      <c r="F339" s="171">
        <v>28</v>
      </c>
      <c r="G339" s="171">
        <v>28</v>
      </c>
      <c r="H339" s="171" t="s">
        <v>394</v>
      </c>
      <c r="I339" s="179">
        <v>0</v>
      </c>
      <c r="J339" s="169" t="s">
        <v>394</v>
      </c>
      <c r="K339" s="174" t="s">
        <v>507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401</v>
      </c>
      <c r="D340" s="170">
        <v>327</v>
      </c>
      <c r="E340" s="171">
        <v>160</v>
      </c>
      <c r="F340" s="171">
        <v>160</v>
      </c>
      <c r="G340" s="171">
        <v>163</v>
      </c>
      <c r="H340" s="171">
        <v>3</v>
      </c>
      <c r="I340" s="179">
        <v>1.8749999999999999E-2</v>
      </c>
      <c r="J340" s="169" t="s">
        <v>397</v>
      </c>
      <c r="K340" s="174" t="s">
        <v>507</v>
      </c>
      <c r="L340" s="176"/>
      <c r="M340" s="176"/>
      <c r="N340" s="176"/>
      <c r="O340" s="176"/>
    </row>
    <row r="341" spans="1:15" ht="12" customHeight="1" x14ac:dyDescent="0.25">
      <c r="A341" s="187" t="s">
        <v>605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396</v>
      </c>
      <c r="K341" s="174" t="s">
        <v>507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399</v>
      </c>
      <c r="D342" s="170">
        <v>220</v>
      </c>
      <c r="E342" s="171">
        <v>180</v>
      </c>
      <c r="F342" s="171">
        <v>175</v>
      </c>
      <c r="G342" s="171">
        <v>179</v>
      </c>
      <c r="H342" s="171">
        <v>4</v>
      </c>
      <c r="I342" s="179">
        <v>2.2857142857142857E-2</v>
      </c>
      <c r="J342" s="169" t="s">
        <v>396</v>
      </c>
      <c r="K342" s="174" t="s">
        <v>507</v>
      </c>
      <c r="L342" s="176"/>
      <c r="M342" s="176"/>
      <c r="N342" s="176"/>
      <c r="O342" s="176"/>
    </row>
    <row r="343" spans="1:15" ht="12" customHeight="1" x14ac:dyDescent="0.25">
      <c r="A343" s="187" t="s">
        <v>603</v>
      </c>
      <c r="B343" s="187"/>
      <c r="C343" s="169" t="s">
        <v>399</v>
      </c>
      <c r="D343" s="170">
        <v>186</v>
      </c>
      <c r="E343" s="171">
        <v>160</v>
      </c>
      <c r="F343" s="171">
        <v>160</v>
      </c>
      <c r="G343" s="171">
        <v>160</v>
      </c>
      <c r="H343" s="171" t="s">
        <v>394</v>
      </c>
      <c r="I343" s="179">
        <v>0</v>
      </c>
      <c r="J343" s="169" t="s">
        <v>396</v>
      </c>
      <c r="K343" s="174" t="s">
        <v>507</v>
      </c>
      <c r="L343" s="176"/>
      <c r="M343" s="176"/>
      <c r="N343" s="176"/>
      <c r="O343" s="176"/>
    </row>
    <row r="344" spans="1:15" ht="12" customHeight="1" x14ac:dyDescent="0.25">
      <c r="A344" s="187" t="s">
        <v>604</v>
      </c>
      <c r="B344" s="187"/>
      <c r="C344" s="169" t="s">
        <v>399</v>
      </c>
      <c r="D344" s="170">
        <v>323</v>
      </c>
      <c r="E344" s="171">
        <v>320</v>
      </c>
      <c r="F344" s="171">
        <v>150</v>
      </c>
      <c r="G344" s="171">
        <v>150</v>
      </c>
      <c r="H344" s="171" t="s">
        <v>394</v>
      </c>
      <c r="I344" s="179">
        <v>0</v>
      </c>
      <c r="J344" s="169" t="s">
        <v>394</v>
      </c>
      <c r="K344" s="174" t="s">
        <v>507</v>
      </c>
      <c r="L344" s="176"/>
      <c r="M344" s="176"/>
      <c r="N344" s="176"/>
      <c r="O344" s="176"/>
    </row>
    <row r="345" spans="1:15" ht="12" customHeight="1" x14ac:dyDescent="0.25">
      <c r="A345" s="187" t="s">
        <v>531</v>
      </c>
      <c r="B345" s="187"/>
      <c r="C345" s="169" t="s">
        <v>399</v>
      </c>
      <c r="D345" s="170">
        <v>30</v>
      </c>
      <c r="E345" s="171">
        <v>24</v>
      </c>
      <c r="F345" s="171">
        <v>24</v>
      </c>
      <c r="G345" s="171">
        <v>21</v>
      </c>
      <c r="H345" s="171">
        <v>-3</v>
      </c>
      <c r="I345" s="179">
        <v>-0.125</v>
      </c>
      <c r="J345" s="169" t="s">
        <v>396</v>
      </c>
      <c r="K345" s="174" t="s">
        <v>507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394</v>
      </c>
      <c r="D346" s="170">
        <v>200</v>
      </c>
      <c r="E346" s="171">
        <v>174</v>
      </c>
      <c r="F346" s="171">
        <v>0</v>
      </c>
      <c r="G346" s="171">
        <v>0</v>
      </c>
      <c r="H346" s="171" t="s">
        <v>394</v>
      </c>
      <c r="I346" s="179" t="s">
        <v>394</v>
      </c>
      <c r="J346" s="169" t="s">
        <v>396</v>
      </c>
      <c r="K346" s="174" t="s">
        <v>507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140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395</v>
      </c>
      <c r="K347" s="174" t="s">
        <v>507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507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394</v>
      </c>
      <c r="D349" s="170">
        <v>171</v>
      </c>
      <c r="E349" s="171">
        <v>153</v>
      </c>
      <c r="F349" s="171">
        <v>0</v>
      </c>
      <c r="G349" s="171">
        <v>0</v>
      </c>
      <c r="H349" s="171" t="s">
        <v>394</v>
      </c>
      <c r="I349" s="179" t="s">
        <v>394</v>
      </c>
      <c r="J349" s="169" t="s">
        <v>396</v>
      </c>
      <c r="K349" s="174" t="s">
        <v>507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394</v>
      </c>
      <c r="D350" s="170">
        <v>171</v>
      </c>
      <c r="E350" s="171">
        <v>153</v>
      </c>
      <c r="F350" s="171">
        <v>0</v>
      </c>
      <c r="G350" s="171">
        <v>0</v>
      </c>
      <c r="H350" s="171" t="s">
        <v>394</v>
      </c>
      <c r="I350" s="179" t="s">
        <v>394</v>
      </c>
      <c r="J350" s="169" t="s">
        <v>396</v>
      </c>
      <c r="K350" s="174" t="s">
        <v>507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160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507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314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395</v>
      </c>
      <c r="K352" s="174" t="s">
        <v>507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396</v>
      </c>
      <c r="K353" s="174" t="s">
        <v>507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396</v>
      </c>
      <c r="K354" s="174" t="s">
        <v>507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100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395</v>
      </c>
      <c r="K355" s="174" t="s">
        <v>507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128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396</v>
      </c>
      <c r="K356" s="174" t="s">
        <v>507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115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396</v>
      </c>
      <c r="K357" s="174" t="s">
        <v>507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396</v>
      </c>
      <c r="K358" s="174" t="s">
        <v>507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507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507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507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507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507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507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507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507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4241</v>
      </c>
      <c r="F368" s="171">
        <v>1955</v>
      </c>
      <c r="G368" s="171">
        <v>1973</v>
      </c>
      <c r="H368" s="171">
        <v>18</v>
      </c>
      <c r="I368" s="179">
        <v>9.2071611253197183E-3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456</v>
      </c>
      <c r="E375" s="155"/>
      <c r="F375" s="155" t="s">
        <v>402</v>
      </c>
      <c r="G375" s="155"/>
      <c r="H375" s="155" t="s">
        <v>455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457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401</v>
      </c>
      <c r="D379" s="170">
        <v>166</v>
      </c>
      <c r="E379" s="171">
        <v>123</v>
      </c>
      <c r="F379" s="171">
        <v>123</v>
      </c>
      <c r="G379" s="171">
        <v>119</v>
      </c>
      <c r="H379" s="171">
        <v>-4</v>
      </c>
      <c r="I379" s="179">
        <v>-3.2520325203252036E-2</v>
      </c>
      <c r="J379" s="169" t="s">
        <v>397</v>
      </c>
      <c r="K379" s="174" t="s">
        <v>507</v>
      </c>
      <c r="L379" s="176"/>
      <c r="M379" s="176"/>
      <c r="N379" s="176"/>
      <c r="O379" s="176"/>
    </row>
    <row r="380" spans="1:15" ht="12" customHeight="1" x14ac:dyDescent="0.25">
      <c r="A380" s="187" t="s">
        <v>568</v>
      </c>
      <c r="B380" s="187"/>
      <c r="C380" s="169" t="s">
        <v>401</v>
      </c>
      <c r="D380" s="170">
        <v>591</v>
      </c>
      <c r="E380" s="171">
        <v>566</v>
      </c>
      <c r="F380" s="171">
        <v>566</v>
      </c>
      <c r="G380" s="171">
        <v>554</v>
      </c>
      <c r="H380" s="171">
        <v>-12</v>
      </c>
      <c r="I380" s="179">
        <v>-2.1201413427561839E-2</v>
      </c>
      <c r="J380" s="169" t="s">
        <v>394</v>
      </c>
      <c r="K380" s="174" t="s">
        <v>507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401</v>
      </c>
      <c r="D381" s="170">
        <v>519</v>
      </c>
      <c r="E381" s="171">
        <v>507</v>
      </c>
      <c r="F381" s="171">
        <v>507</v>
      </c>
      <c r="G381" s="171">
        <v>493</v>
      </c>
      <c r="H381" s="171">
        <v>-14</v>
      </c>
      <c r="I381" s="179">
        <v>-2.7613412228796843E-2</v>
      </c>
      <c r="J381" s="169" t="s">
        <v>394</v>
      </c>
      <c r="K381" s="174" t="s">
        <v>507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401</v>
      </c>
      <c r="D382" s="170">
        <v>338</v>
      </c>
      <c r="E382" s="171">
        <v>333</v>
      </c>
      <c r="F382" s="171">
        <v>333</v>
      </c>
      <c r="G382" s="171">
        <v>326</v>
      </c>
      <c r="H382" s="171">
        <v>-7</v>
      </c>
      <c r="I382" s="179">
        <v>-2.1021021021021023E-2</v>
      </c>
      <c r="J382" s="169" t="s">
        <v>394</v>
      </c>
      <c r="K382" s="174" t="s">
        <v>507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401</v>
      </c>
      <c r="D383" s="170">
        <v>338</v>
      </c>
      <c r="E383" s="171">
        <v>333</v>
      </c>
      <c r="F383" s="171">
        <v>333</v>
      </c>
      <c r="G383" s="171">
        <v>325</v>
      </c>
      <c r="H383" s="171">
        <v>-8</v>
      </c>
      <c r="I383" s="179">
        <v>-2.4024024024024024E-2</v>
      </c>
      <c r="J383" s="169" t="s">
        <v>394</v>
      </c>
      <c r="K383" s="174" t="s">
        <v>507</v>
      </c>
      <c r="L383" s="176"/>
      <c r="M383" s="176"/>
      <c r="N383" s="176"/>
      <c r="O383" s="176"/>
    </row>
    <row r="384" spans="1:15" ht="12" customHeight="1" x14ac:dyDescent="0.25">
      <c r="A384" s="187" t="s">
        <v>375</v>
      </c>
      <c r="B384" s="187"/>
      <c r="C384" s="169" t="s">
        <v>401</v>
      </c>
      <c r="D384" s="170">
        <v>360</v>
      </c>
      <c r="E384" s="171">
        <v>360</v>
      </c>
      <c r="F384" s="171">
        <v>360</v>
      </c>
      <c r="G384" s="171">
        <v>359</v>
      </c>
      <c r="H384" s="171">
        <v>-1</v>
      </c>
      <c r="I384" s="179">
        <v>-2.7777777777777779E-3</v>
      </c>
      <c r="J384" s="169" t="s">
        <v>394</v>
      </c>
      <c r="K384" s="174" t="s">
        <v>507</v>
      </c>
      <c r="L384" s="176"/>
      <c r="M384" s="176"/>
      <c r="N384" s="176"/>
      <c r="O384" s="176"/>
    </row>
    <row r="385" spans="1:15" ht="12" customHeight="1" x14ac:dyDescent="0.25">
      <c r="A385" s="187" t="s">
        <v>254</v>
      </c>
      <c r="B385" s="187"/>
      <c r="C385" s="169" t="s">
        <v>401</v>
      </c>
      <c r="D385" s="170">
        <v>56</v>
      </c>
      <c r="E385" s="171">
        <v>56</v>
      </c>
      <c r="F385" s="171">
        <v>56</v>
      </c>
      <c r="G385" s="171">
        <v>44</v>
      </c>
      <c r="H385" s="171">
        <v>-12</v>
      </c>
      <c r="I385" s="179">
        <v>-0.21428571428571427</v>
      </c>
      <c r="J385" s="169" t="s">
        <v>394</v>
      </c>
      <c r="K385" s="174" t="s">
        <v>507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401</v>
      </c>
      <c r="D386" s="170">
        <v>178</v>
      </c>
      <c r="E386" s="171">
        <v>175</v>
      </c>
      <c r="F386" s="171">
        <v>175</v>
      </c>
      <c r="G386" s="171">
        <v>168</v>
      </c>
      <c r="H386" s="171">
        <v>-7</v>
      </c>
      <c r="I386" s="179">
        <v>-0.04</v>
      </c>
      <c r="J386" s="169" t="s">
        <v>394</v>
      </c>
      <c r="K386" s="174" t="s">
        <v>507</v>
      </c>
      <c r="L386" s="176"/>
      <c r="M386" s="176"/>
      <c r="N386" s="176"/>
      <c r="O386" s="176"/>
    </row>
    <row r="387" spans="1:15" ht="12" customHeight="1" x14ac:dyDescent="0.25">
      <c r="A387" s="187" t="s">
        <v>559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396</v>
      </c>
      <c r="K387" s="174" t="s">
        <v>507</v>
      </c>
      <c r="L387" s="176"/>
      <c r="M387" s="176"/>
      <c r="N387" s="176"/>
      <c r="O387" s="176"/>
    </row>
    <row r="388" spans="1:15" ht="12" customHeight="1" x14ac:dyDescent="0.25">
      <c r="A388" s="187" t="s">
        <v>560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395</v>
      </c>
      <c r="K388" s="174" t="s">
        <v>507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507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507</v>
      </c>
      <c r="L390" s="176"/>
      <c r="M390" s="176"/>
      <c r="N390" s="176"/>
      <c r="O390" s="176"/>
    </row>
    <row r="391" spans="1:15" ht="12" customHeight="1" x14ac:dyDescent="0.25">
      <c r="A391" s="187" t="s">
        <v>567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396</v>
      </c>
      <c r="K391" s="174" t="s">
        <v>507</v>
      </c>
      <c r="L391" s="176"/>
      <c r="M391" s="176"/>
      <c r="N391" s="176"/>
      <c r="O391" s="176"/>
    </row>
    <row r="392" spans="1:15" ht="12" customHeight="1" x14ac:dyDescent="0.25">
      <c r="A392" s="187" t="s">
        <v>565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396</v>
      </c>
      <c r="K392" s="174" t="s">
        <v>507</v>
      </c>
      <c r="L392" s="176"/>
      <c r="M392" s="176"/>
      <c r="N392" s="176"/>
      <c r="O392" s="176"/>
    </row>
    <row r="393" spans="1:15" ht="12" customHeight="1" x14ac:dyDescent="0.25">
      <c r="A393" s="187" t="s">
        <v>561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396</v>
      </c>
      <c r="K393" s="174" t="s">
        <v>507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399</v>
      </c>
      <c r="D394" s="170">
        <v>85</v>
      </c>
      <c r="E394" s="171">
        <v>65</v>
      </c>
      <c r="F394" s="171">
        <v>65</v>
      </c>
      <c r="G394" s="171">
        <v>67</v>
      </c>
      <c r="H394" s="171">
        <v>2</v>
      </c>
      <c r="I394" s="179">
        <v>3.0769230769230771E-2</v>
      </c>
      <c r="J394" s="169" t="s">
        <v>396</v>
      </c>
      <c r="K394" s="174" t="s">
        <v>507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399</v>
      </c>
      <c r="D395" s="170">
        <v>75</v>
      </c>
      <c r="E395" s="171">
        <v>45</v>
      </c>
      <c r="F395" s="171">
        <v>45</v>
      </c>
      <c r="G395" s="171">
        <v>52</v>
      </c>
      <c r="H395" s="171">
        <v>7</v>
      </c>
      <c r="I395" s="179">
        <v>0.15555555555555556</v>
      </c>
      <c r="J395" s="169" t="s">
        <v>396</v>
      </c>
      <c r="K395" s="174" t="s">
        <v>507</v>
      </c>
      <c r="L395" s="176"/>
      <c r="M395" s="176"/>
      <c r="N395" s="176"/>
      <c r="O395" s="176"/>
    </row>
    <row r="396" spans="1:15" ht="12" customHeight="1" x14ac:dyDescent="0.25">
      <c r="A396" s="187" t="s">
        <v>530</v>
      </c>
      <c r="B396" s="187"/>
      <c r="C396" s="169" t="s">
        <v>399</v>
      </c>
      <c r="D396" s="170">
        <v>67</v>
      </c>
      <c r="E396" s="171">
        <v>65</v>
      </c>
      <c r="F396" s="171">
        <v>65</v>
      </c>
      <c r="G396" s="171">
        <v>66</v>
      </c>
      <c r="H396" s="171">
        <v>1</v>
      </c>
      <c r="I396" s="179">
        <v>1.5384615384615385E-2</v>
      </c>
      <c r="J396" s="169" t="s">
        <v>394</v>
      </c>
      <c r="K396" s="174" t="s">
        <v>507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399</v>
      </c>
      <c r="D397" s="170">
        <v>66</v>
      </c>
      <c r="E397" s="171">
        <v>64</v>
      </c>
      <c r="F397" s="171">
        <v>64</v>
      </c>
      <c r="G397" s="171">
        <v>66</v>
      </c>
      <c r="H397" s="171">
        <v>2</v>
      </c>
      <c r="I397" s="179">
        <v>3.125E-2</v>
      </c>
      <c r="J397" s="169" t="s">
        <v>394</v>
      </c>
      <c r="K397" s="174" t="s">
        <v>507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399</v>
      </c>
      <c r="D398" s="170">
        <v>75</v>
      </c>
      <c r="E398" s="171">
        <v>50</v>
      </c>
      <c r="F398" s="171">
        <v>50</v>
      </c>
      <c r="G398" s="171">
        <v>56</v>
      </c>
      <c r="H398" s="171">
        <v>6</v>
      </c>
      <c r="I398" s="179">
        <v>0.12</v>
      </c>
      <c r="J398" s="169" t="s">
        <v>396</v>
      </c>
      <c r="K398" s="174" t="s">
        <v>507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507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507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507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507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507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507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507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507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507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507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3060</v>
      </c>
      <c r="F410" s="171">
        <v>2742</v>
      </c>
      <c r="G410" s="171">
        <v>2695</v>
      </c>
      <c r="H410" s="171">
        <v>-47</v>
      </c>
      <c r="I410" s="179">
        <v>-1.7140773158278666E-2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457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507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507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507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507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580</v>
      </c>
      <c r="B425" s="168"/>
      <c r="C425" s="169" t="s">
        <v>401</v>
      </c>
      <c r="D425" s="169">
        <v>8</v>
      </c>
      <c r="E425" s="178">
        <v>8</v>
      </c>
      <c r="F425" s="178">
        <v>8</v>
      </c>
      <c r="G425" s="178">
        <v>8</v>
      </c>
      <c r="H425" s="169" t="s">
        <v>394</v>
      </c>
      <c r="I425" s="191">
        <v>0</v>
      </c>
      <c r="J425" s="169" t="s">
        <v>394</v>
      </c>
      <c r="K425" s="174" t="s">
        <v>507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401</v>
      </c>
      <c r="D426" s="169">
        <v>4</v>
      </c>
      <c r="E426" s="178">
        <v>3</v>
      </c>
      <c r="F426" s="178">
        <v>3</v>
      </c>
      <c r="G426" s="178">
        <v>2</v>
      </c>
      <c r="H426" s="169">
        <v>-1</v>
      </c>
      <c r="I426" s="191">
        <v>-0.33333333333333331</v>
      </c>
      <c r="J426" s="169" t="s">
        <v>396</v>
      </c>
      <c r="K426" s="174" t="s">
        <v>507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507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507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11</v>
      </c>
      <c r="F430" s="178">
        <v>11</v>
      </c>
      <c r="G430" s="178">
        <v>10</v>
      </c>
      <c r="H430" s="169">
        <v>-1</v>
      </c>
      <c r="I430" s="191">
        <v>0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428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396</v>
      </c>
      <c r="K433" s="174" t="s">
        <v>507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396</v>
      </c>
      <c r="K434" s="174" t="s">
        <v>507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396</v>
      </c>
      <c r="K435" s="174" t="s">
        <v>507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507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507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507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404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507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507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507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510</v>
      </c>
      <c r="B456" s="167"/>
      <c r="C456" s="155" t="s">
        <v>529</v>
      </c>
      <c r="D456" s="155"/>
      <c r="E456" s="190" t="s">
        <v>618</v>
      </c>
      <c r="F456" s="187" t="s">
        <v>618</v>
      </c>
      <c r="G456" s="190" t="s">
        <v>619</v>
      </c>
      <c r="H456" s="167"/>
      <c r="I456" s="167"/>
      <c r="J456" s="199">
        <v>1</v>
      </c>
      <c r="K456" s="200" t="s">
        <v>507</v>
      </c>
      <c r="L456" s="166"/>
      <c r="M456" s="166"/>
      <c r="N456" s="166"/>
      <c r="O456" s="166"/>
    </row>
    <row r="457" spans="1:15" ht="9.75" customHeight="1" x14ac:dyDescent="0.25">
      <c r="A457" s="188" t="s">
        <v>217</v>
      </c>
      <c r="B457" s="187"/>
      <c r="C457" s="155">
        <v>101</v>
      </c>
      <c r="D457" s="155"/>
      <c r="E457" s="190">
        <v>101</v>
      </c>
      <c r="F457" s="187" t="s">
        <v>341</v>
      </c>
      <c r="G457" s="190" t="s">
        <v>399</v>
      </c>
      <c r="H457" s="180"/>
      <c r="I457" s="180"/>
      <c r="J457" s="199" t="s">
        <v>341</v>
      </c>
      <c r="K457" s="174" t="s">
        <v>507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184</v>
      </c>
      <c r="D458" s="155"/>
      <c r="E458" s="190">
        <v>219</v>
      </c>
      <c r="F458" s="201" t="s">
        <v>341</v>
      </c>
      <c r="G458" s="190" t="s">
        <v>401</v>
      </c>
      <c r="H458" s="202"/>
      <c r="I458" s="202"/>
      <c r="J458" s="199" t="s">
        <v>341</v>
      </c>
      <c r="K458" s="174" t="s">
        <v>507</v>
      </c>
      <c r="L458" s="175"/>
      <c r="M458" s="175"/>
      <c r="N458" s="175"/>
      <c r="O458" s="175"/>
    </row>
    <row r="459" spans="1:15" ht="9.75" customHeight="1" x14ac:dyDescent="0.25">
      <c r="A459" s="188" t="s">
        <v>510</v>
      </c>
      <c r="B459" s="167"/>
      <c r="C459" s="155" t="s">
        <v>606</v>
      </c>
      <c r="D459" s="155"/>
      <c r="E459" s="190" t="s">
        <v>618</v>
      </c>
      <c r="F459" s="201" t="s">
        <v>618</v>
      </c>
      <c r="G459" s="190" t="s">
        <v>619</v>
      </c>
      <c r="H459" s="180"/>
      <c r="I459" s="180"/>
      <c r="J459" s="199">
        <v>1</v>
      </c>
      <c r="K459" s="200" t="s">
        <v>507</v>
      </c>
      <c r="L459" s="175"/>
      <c r="M459" s="175"/>
      <c r="N459" s="175"/>
      <c r="O459" s="175"/>
    </row>
    <row r="460" spans="1:15" ht="9.75" customHeight="1" x14ac:dyDescent="0.25">
      <c r="A460" s="188" t="s">
        <v>600</v>
      </c>
      <c r="B460" s="187"/>
      <c r="C460" s="155">
        <v>134</v>
      </c>
      <c r="D460" s="155"/>
      <c r="E460" s="190">
        <v>134</v>
      </c>
      <c r="F460" s="201" t="s">
        <v>341</v>
      </c>
      <c r="G460" s="190" t="s">
        <v>401</v>
      </c>
      <c r="H460" s="180"/>
      <c r="I460" s="180"/>
      <c r="J460" s="199" t="s">
        <v>341</v>
      </c>
      <c r="K460" s="174" t="s">
        <v>507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127</v>
      </c>
      <c r="D461" s="155"/>
      <c r="E461" s="190">
        <v>136</v>
      </c>
      <c r="F461" s="201" t="s">
        <v>341</v>
      </c>
      <c r="G461" s="190" t="s">
        <v>400</v>
      </c>
      <c r="H461" s="180"/>
      <c r="I461" s="180"/>
      <c r="J461" s="199" t="s">
        <v>341</v>
      </c>
      <c r="K461" s="174" t="s">
        <v>507</v>
      </c>
      <c r="L461" s="175"/>
      <c r="M461" s="175"/>
      <c r="N461" s="175"/>
      <c r="O461" s="175"/>
    </row>
    <row r="462" spans="1:15" ht="9.75" customHeight="1" x14ac:dyDescent="0.25">
      <c r="A462" s="188" t="s">
        <v>510</v>
      </c>
      <c r="B462" s="167"/>
      <c r="C462" s="155" t="s">
        <v>606</v>
      </c>
      <c r="D462" s="155"/>
      <c r="E462" s="190" t="s">
        <v>618</v>
      </c>
      <c r="F462" s="201" t="s">
        <v>618</v>
      </c>
      <c r="G462" s="190" t="s">
        <v>619</v>
      </c>
      <c r="H462" s="180"/>
      <c r="I462" s="180"/>
      <c r="J462" s="199">
        <v>1</v>
      </c>
      <c r="K462" s="200" t="s">
        <v>507</v>
      </c>
      <c r="L462" s="175"/>
      <c r="M462" s="175"/>
      <c r="N462" s="175"/>
      <c r="O462" s="175"/>
    </row>
    <row r="463" spans="1:15" ht="9.75" customHeight="1" x14ac:dyDescent="0.25">
      <c r="A463" s="188" t="s">
        <v>599</v>
      </c>
      <c r="B463" s="187"/>
      <c r="C463" s="155">
        <v>20</v>
      </c>
      <c r="D463" s="155"/>
      <c r="E463" s="190">
        <v>20</v>
      </c>
      <c r="F463" s="201" t="s">
        <v>341</v>
      </c>
      <c r="G463" s="190" t="s">
        <v>399</v>
      </c>
      <c r="H463" s="180"/>
      <c r="I463" s="180"/>
      <c r="J463" s="199" t="s">
        <v>341</v>
      </c>
      <c r="K463" s="174" t="s">
        <v>507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696</v>
      </c>
      <c r="D464" s="155"/>
      <c r="E464" s="190">
        <v>740</v>
      </c>
      <c r="F464" s="201" t="s">
        <v>341</v>
      </c>
      <c r="G464" s="190" t="s">
        <v>401</v>
      </c>
      <c r="H464" s="167"/>
      <c r="I464" s="167"/>
      <c r="J464" s="199" t="s">
        <v>341</v>
      </c>
      <c r="K464" s="174" t="s">
        <v>507</v>
      </c>
      <c r="L464" s="166"/>
      <c r="M464" s="166"/>
      <c r="N464" s="166"/>
      <c r="O464" s="166"/>
    </row>
    <row r="465" spans="1:15" ht="9.75" customHeight="1" x14ac:dyDescent="0.25">
      <c r="A465" s="188" t="s">
        <v>510</v>
      </c>
      <c r="B465" s="167"/>
      <c r="C465" s="155" t="s">
        <v>606</v>
      </c>
      <c r="D465" s="155"/>
      <c r="E465" s="190" t="s">
        <v>618</v>
      </c>
      <c r="F465" s="201" t="s">
        <v>618</v>
      </c>
      <c r="G465" s="190" t="s">
        <v>619</v>
      </c>
      <c r="H465" s="180"/>
      <c r="I465" s="180"/>
      <c r="J465" s="199">
        <v>1</v>
      </c>
      <c r="K465" s="200" t="s">
        <v>507</v>
      </c>
      <c r="L465" s="175"/>
      <c r="M465" s="175"/>
      <c r="N465" s="175"/>
      <c r="O465" s="175"/>
    </row>
    <row r="466" spans="1:15" ht="9.75" customHeight="1" x14ac:dyDescent="0.25">
      <c r="A466" s="188" t="s">
        <v>597</v>
      </c>
      <c r="B466" s="187"/>
      <c r="C466" s="155">
        <v>95</v>
      </c>
      <c r="D466" s="155"/>
      <c r="E466" s="190">
        <v>95</v>
      </c>
      <c r="F466" s="201" t="s">
        <v>341</v>
      </c>
      <c r="G466" s="190" t="s">
        <v>399</v>
      </c>
      <c r="H466" s="180"/>
      <c r="I466" s="180"/>
      <c r="J466" s="199" t="s">
        <v>341</v>
      </c>
      <c r="K466" s="174" t="s">
        <v>507</v>
      </c>
      <c r="L466" s="175"/>
      <c r="M466" s="175"/>
      <c r="N466" s="175"/>
      <c r="O466" s="175"/>
    </row>
    <row r="467" spans="1:15" ht="9.75" customHeight="1" x14ac:dyDescent="0.25">
      <c r="A467" s="188" t="s">
        <v>341</v>
      </c>
      <c r="B467" s="187"/>
      <c r="C467" s="155">
        <v>101</v>
      </c>
      <c r="D467" s="155"/>
      <c r="E467" s="190">
        <v>105</v>
      </c>
      <c r="F467" s="201" t="s">
        <v>341</v>
      </c>
      <c r="G467" s="190" t="s">
        <v>401</v>
      </c>
      <c r="H467" s="180"/>
      <c r="I467" s="180"/>
      <c r="J467" s="199" t="s">
        <v>341</v>
      </c>
      <c r="K467" s="174" t="s">
        <v>507</v>
      </c>
      <c r="L467" s="175"/>
      <c r="M467" s="175"/>
      <c r="N467" s="175"/>
      <c r="O467" s="175"/>
    </row>
    <row r="468" spans="1:15" ht="9.75" customHeight="1" x14ac:dyDescent="0.25">
      <c r="A468" s="188" t="s">
        <v>510</v>
      </c>
      <c r="B468" s="167"/>
      <c r="C468" s="155" t="s">
        <v>606</v>
      </c>
      <c r="D468" s="155"/>
      <c r="E468" s="190" t="s">
        <v>618</v>
      </c>
      <c r="F468" s="201" t="s">
        <v>618</v>
      </c>
      <c r="G468" s="190" t="s">
        <v>619</v>
      </c>
      <c r="H468" s="180"/>
      <c r="I468" s="180"/>
      <c r="J468" s="199">
        <v>1</v>
      </c>
      <c r="K468" s="200" t="s">
        <v>507</v>
      </c>
      <c r="L468" s="175"/>
      <c r="M468" s="175"/>
      <c r="N468" s="175"/>
      <c r="O468" s="175"/>
    </row>
    <row r="469" spans="1:15" ht="9.75" customHeight="1" x14ac:dyDescent="0.25">
      <c r="A469" s="188" t="s">
        <v>596</v>
      </c>
      <c r="B469" s="187"/>
      <c r="C469" s="155">
        <v>295</v>
      </c>
      <c r="D469" s="155"/>
      <c r="E469" s="190">
        <v>295</v>
      </c>
      <c r="F469" s="201" t="s">
        <v>341</v>
      </c>
      <c r="G469" s="190" t="s">
        <v>400</v>
      </c>
      <c r="H469" s="180"/>
      <c r="I469" s="180"/>
      <c r="J469" s="199" t="s">
        <v>341</v>
      </c>
      <c r="K469" s="174" t="s">
        <v>507</v>
      </c>
      <c r="L469" s="175"/>
      <c r="M469" s="175"/>
      <c r="N469" s="175"/>
      <c r="O469" s="175"/>
    </row>
    <row r="470" spans="1:15" ht="9.75" customHeight="1" x14ac:dyDescent="0.25">
      <c r="A470" s="188" t="s">
        <v>341</v>
      </c>
      <c r="B470" s="187"/>
      <c r="C470" s="155">
        <v>1</v>
      </c>
      <c r="D470" s="155"/>
      <c r="E470" s="190">
        <v>0</v>
      </c>
      <c r="F470" s="201" t="s">
        <v>341</v>
      </c>
      <c r="G470" s="190" t="s">
        <v>399</v>
      </c>
      <c r="H470" s="180"/>
      <c r="I470" s="180"/>
      <c r="J470" s="199" t="s">
        <v>341</v>
      </c>
      <c r="K470" s="174" t="s">
        <v>507</v>
      </c>
      <c r="L470" s="175"/>
      <c r="M470" s="175"/>
      <c r="N470" s="175"/>
      <c r="O470" s="175"/>
    </row>
    <row r="471" spans="1:15" ht="9.75" customHeight="1" x14ac:dyDescent="0.25">
      <c r="A471" s="188" t="s">
        <v>510</v>
      </c>
      <c r="B471" s="167"/>
      <c r="C471" s="155" t="s">
        <v>606</v>
      </c>
      <c r="D471" s="155"/>
      <c r="E471" s="190" t="s">
        <v>618</v>
      </c>
      <c r="F471" s="201" t="s">
        <v>618</v>
      </c>
      <c r="G471" s="190" t="s">
        <v>619</v>
      </c>
      <c r="H471" s="180"/>
      <c r="I471" s="180"/>
      <c r="J471" s="199">
        <v>1</v>
      </c>
      <c r="K471" s="200" t="s">
        <v>507</v>
      </c>
      <c r="L471" s="175"/>
      <c r="M471" s="175"/>
      <c r="N471" s="175"/>
      <c r="O471" s="175"/>
    </row>
    <row r="472" spans="1:15" ht="9.75" customHeight="1" x14ac:dyDescent="0.25">
      <c r="A472" s="188" t="s">
        <v>598</v>
      </c>
      <c r="B472" s="187"/>
      <c r="C472" s="155">
        <v>285</v>
      </c>
      <c r="D472" s="155"/>
      <c r="E472" s="190">
        <v>285</v>
      </c>
      <c r="F472" s="201" t="s">
        <v>341</v>
      </c>
      <c r="G472" s="190" t="s">
        <v>400</v>
      </c>
      <c r="H472" s="167"/>
      <c r="I472" s="167"/>
      <c r="J472" s="199" t="s">
        <v>341</v>
      </c>
      <c r="K472" s="174" t="s">
        <v>507</v>
      </c>
      <c r="L472" s="166"/>
      <c r="M472" s="166"/>
      <c r="N472" s="166"/>
      <c r="O472" s="166"/>
    </row>
    <row r="473" spans="1:15" ht="9.75" customHeight="1" x14ac:dyDescent="0.25">
      <c r="A473" s="188" t="s">
        <v>341</v>
      </c>
      <c r="B473" s="187"/>
      <c r="C473" s="155">
        <v>8</v>
      </c>
      <c r="D473" s="155"/>
      <c r="E473" s="190">
        <v>0</v>
      </c>
      <c r="F473" s="201" t="s">
        <v>341</v>
      </c>
      <c r="G473" s="190" t="s">
        <v>399</v>
      </c>
      <c r="H473" s="180"/>
      <c r="I473" s="180"/>
      <c r="J473" s="199" t="s">
        <v>341</v>
      </c>
      <c r="K473" s="174" t="s">
        <v>507</v>
      </c>
      <c r="L473" s="175"/>
      <c r="M473" s="175"/>
      <c r="N473" s="175"/>
      <c r="O473" s="175"/>
    </row>
    <row r="474" spans="1:15" ht="9.75" customHeight="1" x14ac:dyDescent="0.25">
      <c r="A474" s="188" t="s">
        <v>510</v>
      </c>
      <c r="B474" s="167"/>
      <c r="C474" s="155" t="s">
        <v>606</v>
      </c>
      <c r="D474" s="155"/>
      <c r="E474" s="190" t="s">
        <v>618</v>
      </c>
      <c r="F474" s="201" t="s">
        <v>618</v>
      </c>
      <c r="G474" s="190" t="s">
        <v>619</v>
      </c>
      <c r="H474" s="180"/>
      <c r="I474" s="180"/>
      <c r="J474" s="199">
        <v>1</v>
      </c>
      <c r="K474" s="200" t="s">
        <v>507</v>
      </c>
      <c r="L474" s="175"/>
      <c r="M474" s="175"/>
      <c r="N474" s="175"/>
      <c r="O474" s="175"/>
    </row>
    <row r="475" spans="1:15" ht="9.75" hidden="1" customHeight="1" x14ac:dyDescent="0.25">
      <c r="A475" s="188" t="s">
        <v>341</v>
      </c>
      <c r="B475" s="187"/>
      <c r="C475" s="155" t="s">
        <v>341</v>
      </c>
      <c r="D475" s="155"/>
      <c r="E475" s="190" t="s">
        <v>341</v>
      </c>
      <c r="F475" s="201" t="s">
        <v>341</v>
      </c>
      <c r="G475" s="190" t="s">
        <v>341</v>
      </c>
      <c r="H475" s="180"/>
      <c r="I475" s="180"/>
      <c r="J475" s="199" t="s">
        <v>341</v>
      </c>
      <c r="K475" s="174" t="s">
        <v>507</v>
      </c>
      <c r="L475" s="175"/>
      <c r="M475" s="175"/>
      <c r="N475" s="175"/>
      <c r="O475" s="175"/>
    </row>
    <row r="476" spans="1:15" ht="9.75" hidden="1" customHeight="1" x14ac:dyDescent="0.25">
      <c r="A476" s="188" t="s">
        <v>341</v>
      </c>
      <c r="B476" s="187"/>
      <c r="C476" s="155" t="s">
        <v>341</v>
      </c>
      <c r="D476" s="155"/>
      <c r="E476" s="190" t="s">
        <v>341</v>
      </c>
      <c r="F476" s="201" t="s">
        <v>341</v>
      </c>
      <c r="G476" s="190" t="s">
        <v>341</v>
      </c>
      <c r="H476" s="180"/>
      <c r="I476" s="180"/>
      <c r="J476" s="199" t="s">
        <v>341</v>
      </c>
      <c r="K476" s="174" t="s">
        <v>507</v>
      </c>
      <c r="L476" s="175"/>
      <c r="M476" s="175"/>
      <c r="N476" s="175"/>
      <c r="O476" s="175"/>
    </row>
    <row r="477" spans="1:15" ht="9.75" hidden="1" customHeight="1" x14ac:dyDescent="0.25">
      <c r="A477" s="188" t="s">
        <v>341</v>
      </c>
      <c r="B477" s="167"/>
      <c r="C477" s="155" t="s">
        <v>341</v>
      </c>
      <c r="D477" s="155"/>
      <c r="E477" s="190" t="s">
        <v>341</v>
      </c>
      <c r="F477" s="201" t="s">
        <v>341</v>
      </c>
      <c r="G477" s="190" t="s">
        <v>341</v>
      </c>
      <c r="H477" s="180"/>
      <c r="I477" s="180"/>
      <c r="J477" s="199" t="s">
        <v>341</v>
      </c>
      <c r="K477" s="200" t="s">
        <v>507</v>
      </c>
      <c r="L477" s="175"/>
      <c r="M477" s="175"/>
      <c r="N477" s="175"/>
      <c r="O477" s="175"/>
    </row>
    <row r="478" spans="1:15" ht="9.75" hidden="1" customHeight="1" x14ac:dyDescent="0.25">
      <c r="A478" s="188" t="s">
        <v>341</v>
      </c>
      <c r="B478" s="187"/>
      <c r="C478" s="155" t="s">
        <v>341</v>
      </c>
      <c r="D478" s="155"/>
      <c r="E478" s="190" t="s">
        <v>341</v>
      </c>
      <c r="F478" s="201" t="s">
        <v>341</v>
      </c>
      <c r="G478" s="190" t="s">
        <v>341</v>
      </c>
      <c r="H478" s="180"/>
      <c r="I478" s="180"/>
      <c r="J478" s="199" t="s">
        <v>341</v>
      </c>
      <c r="K478" s="174" t="s">
        <v>507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507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507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507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507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507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507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507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507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507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507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507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507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507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507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507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507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507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507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507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507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507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507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507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507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507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507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507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507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507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507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507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507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507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507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507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507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507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507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507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507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507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507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507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507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7352</v>
      </c>
      <c r="F528" s="178">
        <v>6791</v>
      </c>
      <c r="G528" s="178">
        <v>6820</v>
      </c>
      <c r="H528" s="178">
        <v>29</v>
      </c>
      <c r="I528" s="191">
        <v>4.270357826535065E-3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1947</v>
      </c>
      <c r="F529" s="178">
        <v>1707</v>
      </c>
      <c r="G529" s="178">
        <v>1889</v>
      </c>
      <c r="H529" s="178">
        <v>182</v>
      </c>
      <c r="I529" s="191">
        <v>0.10661980082015221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4268</v>
      </c>
      <c r="F530" s="178">
        <v>1955</v>
      </c>
      <c r="G530" s="178">
        <v>1973</v>
      </c>
      <c r="H530" s="178">
        <v>18</v>
      </c>
      <c r="I530" s="191">
        <v>9.2071611253197183E-3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3060</v>
      </c>
      <c r="F531" s="178">
        <v>2742</v>
      </c>
      <c r="G531" s="178">
        <v>2695</v>
      </c>
      <c r="H531" s="178">
        <v>-47</v>
      </c>
      <c r="I531" s="191">
        <v>-1.7140773158278666E-2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16627</v>
      </c>
      <c r="F533" s="178">
        <v>13195</v>
      </c>
      <c r="G533" s="178">
        <v>13377</v>
      </c>
      <c r="H533" s="178">
        <v>182</v>
      </c>
      <c r="I533" s="191">
        <v>1.379310344827589E-2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230</v>
      </c>
      <c r="B541" s="167"/>
      <c r="C541" s="167"/>
      <c r="D541" s="178">
        <v>20</v>
      </c>
      <c r="E541" s="206"/>
      <c r="F541" s="178">
        <v>0</v>
      </c>
      <c r="G541" s="206"/>
      <c r="H541" s="178">
        <v>20</v>
      </c>
      <c r="I541" s="207"/>
      <c r="J541" s="167"/>
      <c r="K541" s="200" t="s">
        <v>507</v>
      </c>
      <c r="L541" s="166"/>
      <c r="M541" s="166"/>
      <c r="N541" s="166"/>
      <c r="O541" s="166"/>
    </row>
    <row r="542" spans="1:15" ht="12" customHeight="1" x14ac:dyDescent="0.25">
      <c r="A542" s="188" t="s">
        <v>235</v>
      </c>
      <c r="B542" s="167"/>
      <c r="C542" s="167"/>
      <c r="D542" s="178">
        <v>720</v>
      </c>
      <c r="E542" s="206"/>
      <c r="F542" s="178">
        <v>360</v>
      </c>
      <c r="G542" s="206"/>
      <c r="H542" s="178">
        <v>360</v>
      </c>
      <c r="I542" s="207"/>
      <c r="J542" s="167"/>
      <c r="K542" s="200" t="s">
        <v>507</v>
      </c>
      <c r="L542" s="166"/>
      <c r="M542" s="166"/>
      <c r="N542" s="166"/>
      <c r="O542" s="166"/>
    </row>
    <row r="543" spans="1:15" ht="12" customHeight="1" x14ac:dyDescent="0.25">
      <c r="A543" s="188" t="s">
        <v>378</v>
      </c>
      <c r="B543" s="167"/>
      <c r="C543" s="167"/>
      <c r="D543" s="178">
        <v>168</v>
      </c>
      <c r="E543" s="206"/>
      <c r="F543" s="178">
        <v>140</v>
      </c>
      <c r="G543" s="206"/>
      <c r="H543" s="178">
        <v>28</v>
      </c>
      <c r="I543" s="207"/>
      <c r="J543" s="167"/>
      <c r="K543" s="200" t="s">
        <v>507</v>
      </c>
      <c r="L543" s="166"/>
      <c r="M543" s="166"/>
      <c r="N543" s="166"/>
      <c r="O543" s="166"/>
    </row>
    <row r="544" spans="1:15" ht="12" customHeight="1" x14ac:dyDescent="0.25">
      <c r="A544" s="188" t="s">
        <v>239</v>
      </c>
      <c r="B544" s="167"/>
      <c r="C544" s="167"/>
      <c r="D544" s="178">
        <v>381</v>
      </c>
      <c r="E544" s="206"/>
      <c r="F544" s="178">
        <v>314</v>
      </c>
      <c r="G544" s="206"/>
      <c r="H544" s="178">
        <v>67</v>
      </c>
      <c r="I544" s="207"/>
      <c r="J544" s="167"/>
      <c r="K544" s="200" t="s">
        <v>507</v>
      </c>
      <c r="L544" s="166"/>
      <c r="M544" s="166"/>
      <c r="N544" s="166"/>
      <c r="O544" s="166"/>
    </row>
    <row r="545" spans="1:15" ht="12" customHeight="1" x14ac:dyDescent="0.25">
      <c r="A545" s="188" t="s">
        <v>246</v>
      </c>
      <c r="B545" s="167"/>
      <c r="C545" s="167"/>
      <c r="D545" s="178">
        <v>150</v>
      </c>
      <c r="E545" s="206"/>
      <c r="F545" s="178">
        <v>100</v>
      </c>
      <c r="G545" s="206"/>
      <c r="H545" s="178">
        <v>50</v>
      </c>
      <c r="I545" s="207"/>
      <c r="J545" s="167"/>
      <c r="K545" s="200" t="s">
        <v>507</v>
      </c>
      <c r="L545" s="166"/>
      <c r="M545" s="166"/>
      <c r="N545" s="166"/>
      <c r="O545" s="166"/>
    </row>
    <row r="546" spans="1:15" ht="12" customHeight="1" x14ac:dyDescent="0.25">
      <c r="A546" s="188" t="s">
        <v>560</v>
      </c>
      <c r="B546" s="167"/>
      <c r="C546" s="167"/>
      <c r="D546" s="178">
        <v>158</v>
      </c>
      <c r="E546" s="206"/>
      <c r="F546" s="178">
        <v>0</v>
      </c>
      <c r="G546" s="206"/>
      <c r="H546" s="178">
        <v>158</v>
      </c>
      <c r="I546" s="207"/>
      <c r="J546" s="167"/>
      <c r="K546" s="200" t="s">
        <v>507</v>
      </c>
      <c r="L546" s="166"/>
      <c r="M546" s="166"/>
      <c r="N546" s="166"/>
      <c r="O546" s="166"/>
    </row>
    <row r="547" spans="1:15" ht="12" customHeight="1" x14ac:dyDescent="0.25">
      <c r="A547" s="188" t="s">
        <v>6</v>
      </c>
      <c r="B547" s="167"/>
      <c r="C547" s="167"/>
      <c r="D547" s="178">
        <v>1597</v>
      </c>
      <c r="E547" s="206"/>
      <c r="F547" s="178">
        <v>914</v>
      </c>
      <c r="G547" s="206"/>
      <c r="H547" s="178">
        <v>683</v>
      </c>
      <c r="I547" s="207"/>
      <c r="J547" s="167"/>
      <c r="K547" s="200" t="s">
        <v>507</v>
      </c>
      <c r="L547" s="166"/>
      <c r="M547" s="166"/>
      <c r="N547" s="166"/>
      <c r="O547" s="166"/>
    </row>
    <row r="548" spans="1:15" ht="12" hidden="1" customHeight="1" x14ac:dyDescent="0.25">
      <c r="A548" s="188" t="s">
        <v>341</v>
      </c>
      <c r="B548" s="167"/>
      <c r="C548" s="167"/>
      <c r="D548" s="178" t="s">
        <v>341</v>
      </c>
      <c r="E548" s="206"/>
      <c r="F548" s="178" t="s">
        <v>341</v>
      </c>
      <c r="G548" s="206"/>
      <c r="H548" s="178" t="s">
        <v>341</v>
      </c>
      <c r="I548" s="207"/>
      <c r="J548" s="167"/>
      <c r="K548" s="200" t="s">
        <v>507</v>
      </c>
      <c r="L548" s="166"/>
      <c r="M548" s="166"/>
      <c r="N548" s="166"/>
      <c r="O548" s="166"/>
    </row>
    <row r="549" spans="1:15" ht="12" hidden="1" customHeight="1" x14ac:dyDescent="0.25">
      <c r="A549" s="188" t="s">
        <v>341</v>
      </c>
      <c r="B549" s="167"/>
      <c r="C549" s="167"/>
      <c r="D549" s="178" t="s">
        <v>341</v>
      </c>
      <c r="E549" s="206"/>
      <c r="F549" s="178" t="s">
        <v>341</v>
      </c>
      <c r="G549" s="206"/>
      <c r="H549" s="178" t="s">
        <v>341</v>
      </c>
      <c r="I549" s="207"/>
      <c r="J549" s="167"/>
      <c r="K549" s="200" t="s">
        <v>507</v>
      </c>
      <c r="L549" s="166"/>
      <c r="M549" s="166"/>
      <c r="N549" s="166"/>
      <c r="O549" s="166"/>
    </row>
    <row r="550" spans="1:15" ht="12" hidden="1" customHeight="1" x14ac:dyDescent="0.25">
      <c r="A550" s="188" t="s">
        <v>341</v>
      </c>
      <c r="B550" s="167"/>
      <c r="C550" s="167"/>
      <c r="D550" s="178" t="s">
        <v>341</v>
      </c>
      <c r="E550" s="206"/>
      <c r="F550" s="178" t="s">
        <v>341</v>
      </c>
      <c r="G550" s="206"/>
      <c r="H550" s="178" t="s">
        <v>341</v>
      </c>
      <c r="I550" s="207"/>
      <c r="J550" s="167"/>
      <c r="K550" s="200" t="s">
        <v>507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507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507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507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507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507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507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507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507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507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507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507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507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507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507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507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507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403</v>
      </c>
      <c r="B572" s="153"/>
      <c r="C572" s="180"/>
      <c r="D572" s="169">
        <v>533</v>
      </c>
      <c r="E572" s="169"/>
      <c r="F572" s="208">
        <v>420</v>
      </c>
      <c r="G572" s="169"/>
      <c r="H572" s="208">
        <v>113</v>
      </c>
      <c r="I572" s="187"/>
      <c r="J572" s="153"/>
      <c r="K572" s="196" t="s">
        <v>507</v>
      </c>
    </row>
    <row r="573" spans="1:15" x14ac:dyDescent="0.25">
      <c r="A573" s="188" t="s">
        <v>217</v>
      </c>
      <c r="B573" s="153"/>
      <c r="C573" s="180"/>
      <c r="D573" s="169">
        <v>490</v>
      </c>
      <c r="E573" s="169"/>
      <c r="F573" s="208">
        <v>320</v>
      </c>
      <c r="G573" s="169"/>
      <c r="H573" s="208">
        <v>170</v>
      </c>
      <c r="I573" s="187"/>
      <c r="J573" s="153"/>
      <c r="K573" s="196" t="s">
        <v>507</v>
      </c>
    </row>
    <row r="574" spans="1:15" x14ac:dyDescent="0.25">
      <c r="A574" s="188" t="s">
        <v>600</v>
      </c>
      <c r="B574" s="153"/>
      <c r="C574" s="180"/>
      <c r="D574" s="169">
        <v>386</v>
      </c>
      <c r="E574" s="169"/>
      <c r="F574" s="208">
        <v>270</v>
      </c>
      <c r="G574" s="169"/>
      <c r="H574" s="208">
        <v>116</v>
      </c>
      <c r="I574" s="187"/>
      <c r="J574" s="153"/>
      <c r="K574" s="196" t="s">
        <v>507</v>
      </c>
    </row>
    <row r="575" spans="1:15" x14ac:dyDescent="0.25">
      <c r="A575" s="188" t="s">
        <v>599</v>
      </c>
      <c r="B575" s="153"/>
      <c r="C575" s="180"/>
      <c r="D575" s="169">
        <v>1058</v>
      </c>
      <c r="E575" s="169"/>
      <c r="F575" s="208">
        <v>760</v>
      </c>
      <c r="G575" s="169"/>
      <c r="H575" s="208">
        <v>298</v>
      </c>
      <c r="I575" s="187"/>
      <c r="J575" s="153"/>
      <c r="K575" s="196" t="s">
        <v>507</v>
      </c>
    </row>
    <row r="576" spans="1:15" ht="12" customHeight="1" x14ac:dyDescent="0.25">
      <c r="A576" s="188" t="s">
        <v>595</v>
      </c>
      <c r="B576" s="153"/>
      <c r="C576" s="180"/>
      <c r="D576" s="169">
        <v>226</v>
      </c>
      <c r="E576" s="169"/>
      <c r="F576" s="208">
        <v>150</v>
      </c>
      <c r="G576" s="169"/>
      <c r="H576" s="208">
        <v>76</v>
      </c>
      <c r="I576" s="187"/>
      <c r="J576" s="153"/>
      <c r="K576" s="196" t="s">
        <v>507</v>
      </c>
    </row>
    <row r="577" spans="1:15" ht="12" customHeight="1" x14ac:dyDescent="0.25">
      <c r="A577" s="188" t="s">
        <v>596</v>
      </c>
      <c r="B577" s="153"/>
      <c r="C577" s="180"/>
      <c r="D577" s="169">
        <v>386</v>
      </c>
      <c r="E577" s="169"/>
      <c r="F577" s="208">
        <v>295</v>
      </c>
      <c r="G577" s="169"/>
      <c r="H577" s="208">
        <v>91</v>
      </c>
      <c r="I577" s="187"/>
      <c r="J577" s="153"/>
      <c r="K577" s="196" t="s">
        <v>507</v>
      </c>
    </row>
    <row r="578" spans="1:15" ht="12" customHeight="1" x14ac:dyDescent="0.25">
      <c r="A578" s="188" t="s">
        <v>598</v>
      </c>
      <c r="B578" s="153"/>
      <c r="C578" s="180"/>
      <c r="D578" s="169">
        <v>576</v>
      </c>
      <c r="E578" s="169"/>
      <c r="F578" s="208">
        <v>285</v>
      </c>
      <c r="G578" s="169"/>
      <c r="H578" s="208">
        <v>291</v>
      </c>
      <c r="I578" s="187"/>
      <c r="J578" s="153"/>
      <c r="K578" s="196" t="s">
        <v>507</v>
      </c>
    </row>
    <row r="579" spans="1:15" ht="12" customHeight="1" x14ac:dyDescent="0.25">
      <c r="A579" s="188" t="s">
        <v>221</v>
      </c>
      <c r="B579" s="153"/>
      <c r="C579" s="180"/>
      <c r="D579" s="169">
        <v>529</v>
      </c>
      <c r="E579" s="169"/>
      <c r="F579" s="208">
        <v>0</v>
      </c>
      <c r="G579" s="169"/>
      <c r="H579" s="208">
        <v>529</v>
      </c>
      <c r="I579" s="187"/>
      <c r="J579" s="153"/>
      <c r="K579" s="196" t="s">
        <v>507</v>
      </c>
    </row>
    <row r="580" spans="1:15" ht="12" customHeight="1" x14ac:dyDescent="0.25">
      <c r="A580" s="188" t="s">
        <v>601</v>
      </c>
      <c r="B580" s="167"/>
      <c r="C580" s="167"/>
      <c r="D580" s="169">
        <v>923</v>
      </c>
      <c r="E580" s="209"/>
      <c r="F580" s="208">
        <v>790</v>
      </c>
      <c r="G580" s="209"/>
      <c r="H580" s="208">
        <v>133</v>
      </c>
      <c r="I580" s="167"/>
      <c r="J580" s="167"/>
      <c r="K580" s="196" t="s">
        <v>507</v>
      </c>
      <c r="L580" s="166"/>
      <c r="M580" s="166"/>
      <c r="N580" s="166"/>
      <c r="O580" s="166"/>
    </row>
    <row r="581" spans="1:15" ht="12" customHeight="1" x14ac:dyDescent="0.25">
      <c r="A581" s="188" t="s">
        <v>224</v>
      </c>
      <c r="B581" s="187"/>
      <c r="C581" s="180"/>
      <c r="D581" s="169">
        <v>340</v>
      </c>
      <c r="E581" s="169"/>
      <c r="F581" s="208">
        <v>0</v>
      </c>
      <c r="G581" s="169"/>
      <c r="H581" s="208">
        <v>340</v>
      </c>
      <c r="I581" s="180"/>
      <c r="J581" s="180"/>
      <c r="K581" s="196" t="s">
        <v>507</v>
      </c>
      <c r="L581" s="175"/>
      <c r="M581" s="175"/>
      <c r="N581" s="175"/>
      <c r="O581" s="175"/>
    </row>
    <row r="582" spans="1:15" ht="12" customHeight="1" x14ac:dyDescent="0.25">
      <c r="A582" s="188" t="s">
        <v>223</v>
      </c>
      <c r="B582" s="187"/>
      <c r="C582" s="180"/>
      <c r="D582" s="169">
        <v>131</v>
      </c>
      <c r="E582" s="169"/>
      <c r="F582" s="208">
        <v>0</v>
      </c>
      <c r="G582" s="169"/>
      <c r="H582" s="208">
        <v>131</v>
      </c>
      <c r="I582" s="180"/>
      <c r="J582" s="180"/>
      <c r="K582" s="196" t="s">
        <v>507</v>
      </c>
      <c r="L582" s="175"/>
      <c r="M582" s="175"/>
      <c r="N582" s="175"/>
      <c r="O582" s="175"/>
    </row>
    <row r="583" spans="1:15" ht="12" customHeight="1" x14ac:dyDescent="0.25">
      <c r="A583" s="188" t="s">
        <v>373</v>
      </c>
      <c r="B583" s="187"/>
      <c r="C583" s="180"/>
      <c r="D583" s="169">
        <v>176</v>
      </c>
      <c r="E583" s="169"/>
      <c r="F583" s="208">
        <v>94</v>
      </c>
      <c r="G583" s="169"/>
      <c r="H583" s="208">
        <v>82</v>
      </c>
      <c r="I583" s="180"/>
      <c r="J583" s="180"/>
      <c r="K583" s="196" t="s">
        <v>507</v>
      </c>
      <c r="L583" s="175"/>
      <c r="M583" s="175"/>
      <c r="N583" s="175"/>
      <c r="O583" s="175"/>
    </row>
    <row r="584" spans="1:15" ht="12" customHeight="1" x14ac:dyDescent="0.25">
      <c r="A584" s="188" t="s">
        <v>222</v>
      </c>
      <c r="B584" s="187"/>
      <c r="C584" s="180"/>
      <c r="D584" s="169">
        <v>25</v>
      </c>
      <c r="E584" s="169"/>
      <c r="F584" s="208">
        <v>0</v>
      </c>
      <c r="G584" s="169"/>
      <c r="H584" s="208">
        <v>25</v>
      </c>
      <c r="I584" s="180"/>
      <c r="J584" s="180"/>
      <c r="K584" s="196" t="s">
        <v>507</v>
      </c>
      <c r="L584" s="175"/>
      <c r="M584" s="175"/>
      <c r="N584" s="175"/>
      <c r="O584" s="175"/>
    </row>
    <row r="585" spans="1:15" ht="12" customHeight="1" x14ac:dyDescent="0.25">
      <c r="A585" s="188" t="s">
        <v>225</v>
      </c>
      <c r="B585" s="187"/>
      <c r="C585" s="180"/>
      <c r="D585" s="169">
        <v>44</v>
      </c>
      <c r="E585" s="169"/>
      <c r="F585" s="208">
        <v>0</v>
      </c>
      <c r="G585" s="169"/>
      <c r="H585" s="208">
        <v>44</v>
      </c>
      <c r="I585" s="180"/>
      <c r="J585" s="180"/>
      <c r="K585" s="196" t="s">
        <v>507</v>
      </c>
      <c r="L585" s="175"/>
      <c r="M585" s="175"/>
      <c r="N585" s="175"/>
      <c r="O585" s="175"/>
    </row>
    <row r="586" spans="1:15" ht="12" customHeight="1" x14ac:dyDescent="0.25">
      <c r="A586" s="188" t="s">
        <v>550</v>
      </c>
      <c r="B586" s="187"/>
      <c r="C586" s="180"/>
      <c r="D586" s="169">
        <v>23</v>
      </c>
      <c r="E586" s="169"/>
      <c r="F586" s="208">
        <v>0</v>
      </c>
      <c r="G586" s="169"/>
      <c r="H586" s="208">
        <v>23</v>
      </c>
      <c r="I586" s="180"/>
      <c r="J586" s="180"/>
      <c r="K586" s="196" t="s">
        <v>507</v>
      </c>
      <c r="L586" s="175"/>
      <c r="M586" s="175"/>
      <c r="N586" s="175"/>
      <c r="O586" s="175"/>
    </row>
    <row r="587" spans="1:15" ht="12" customHeight="1" x14ac:dyDescent="0.25">
      <c r="A587" s="188" t="s">
        <v>374</v>
      </c>
      <c r="B587" s="187"/>
      <c r="C587" s="180"/>
      <c r="D587" s="169">
        <v>130</v>
      </c>
      <c r="E587" s="169"/>
      <c r="F587" s="208">
        <v>93</v>
      </c>
      <c r="G587" s="169"/>
      <c r="H587" s="208">
        <v>37</v>
      </c>
      <c r="I587" s="180"/>
      <c r="J587" s="180"/>
      <c r="K587" s="196" t="s">
        <v>507</v>
      </c>
      <c r="L587" s="175"/>
      <c r="M587" s="175"/>
      <c r="N587" s="175"/>
      <c r="O587" s="175"/>
    </row>
    <row r="588" spans="1:15" ht="12" customHeight="1" x14ac:dyDescent="0.25">
      <c r="A588" s="188" t="s">
        <v>226</v>
      </c>
      <c r="B588" s="187"/>
      <c r="C588" s="180"/>
      <c r="D588" s="169">
        <v>76</v>
      </c>
      <c r="E588" s="169"/>
      <c r="F588" s="208">
        <v>60</v>
      </c>
      <c r="G588" s="169"/>
      <c r="H588" s="208">
        <v>16</v>
      </c>
      <c r="I588" s="180"/>
      <c r="J588" s="180"/>
      <c r="K588" s="196" t="s">
        <v>507</v>
      </c>
      <c r="L588" s="175"/>
      <c r="M588" s="175"/>
      <c r="N588" s="175"/>
      <c r="O588" s="175"/>
    </row>
    <row r="589" spans="1:15" ht="12" customHeight="1" x14ac:dyDescent="0.25">
      <c r="A589" s="188" t="s">
        <v>581</v>
      </c>
      <c r="B589" s="187"/>
      <c r="C589" s="180"/>
      <c r="D589" s="169">
        <v>345</v>
      </c>
      <c r="E589" s="169"/>
      <c r="F589" s="208">
        <v>180</v>
      </c>
      <c r="G589" s="169"/>
      <c r="H589" s="208">
        <v>165</v>
      </c>
      <c r="I589" s="180"/>
      <c r="J589" s="180"/>
      <c r="K589" s="196" t="s">
        <v>507</v>
      </c>
      <c r="L589" s="175"/>
      <c r="M589" s="175"/>
      <c r="N589" s="175"/>
      <c r="O589" s="175"/>
    </row>
    <row r="590" spans="1:15" ht="12" customHeight="1" x14ac:dyDescent="0.25">
      <c r="A590" s="188" t="s">
        <v>229</v>
      </c>
      <c r="B590" s="187"/>
      <c r="C590" s="180"/>
      <c r="D590" s="169">
        <v>350</v>
      </c>
      <c r="E590" s="169"/>
      <c r="F590" s="208">
        <v>296</v>
      </c>
      <c r="G590" s="169"/>
      <c r="H590" s="208">
        <v>54</v>
      </c>
      <c r="I590" s="180"/>
      <c r="J590" s="180"/>
      <c r="K590" s="196" t="s">
        <v>507</v>
      </c>
      <c r="L590" s="175"/>
      <c r="M590" s="175"/>
      <c r="N590" s="175"/>
      <c r="O590" s="175"/>
    </row>
    <row r="591" spans="1:15" ht="12" customHeight="1" x14ac:dyDescent="0.25">
      <c r="A591" s="188" t="s">
        <v>367</v>
      </c>
      <c r="B591" s="187"/>
      <c r="C591" s="180"/>
      <c r="D591" s="169">
        <v>363</v>
      </c>
      <c r="E591" s="169"/>
      <c r="F591" s="208">
        <v>180</v>
      </c>
      <c r="G591" s="169"/>
      <c r="H591" s="208">
        <v>183</v>
      </c>
      <c r="I591" s="180"/>
      <c r="J591" s="180"/>
      <c r="K591" s="196" t="s">
        <v>507</v>
      </c>
      <c r="L591" s="175"/>
      <c r="M591" s="175"/>
      <c r="N591" s="175"/>
      <c r="O591" s="175"/>
    </row>
    <row r="592" spans="1:15" ht="12" customHeight="1" x14ac:dyDescent="0.25">
      <c r="A592" s="188" t="s">
        <v>368</v>
      </c>
      <c r="B592" s="187"/>
      <c r="C592" s="180"/>
      <c r="D592" s="169">
        <v>262</v>
      </c>
      <c r="E592" s="169"/>
      <c r="F592" s="208">
        <v>220</v>
      </c>
      <c r="G592" s="169"/>
      <c r="H592" s="208">
        <v>42</v>
      </c>
      <c r="I592" s="180"/>
      <c r="J592" s="180"/>
      <c r="K592" s="196" t="s">
        <v>507</v>
      </c>
      <c r="L592" s="175"/>
      <c r="M592" s="175"/>
      <c r="N592" s="175"/>
      <c r="O592" s="175"/>
    </row>
    <row r="593" spans="1:15" ht="12" customHeight="1" x14ac:dyDescent="0.25">
      <c r="A593" s="188" t="s">
        <v>369</v>
      </c>
      <c r="B593" s="187"/>
      <c r="C593" s="180"/>
      <c r="D593" s="169">
        <v>232</v>
      </c>
      <c r="E593" s="169"/>
      <c r="F593" s="208">
        <v>135</v>
      </c>
      <c r="G593" s="169"/>
      <c r="H593" s="208">
        <v>97</v>
      </c>
      <c r="I593" s="180"/>
      <c r="J593" s="180"/>
      <c r="K593" s="196" t="s">
        <v>507</v>
      </c>
      <c r="L593" s="175"/>
      <c r="M593" s="175"/>
      <c r="N593" s="175"/>
      <c r="O593" s="175"/>
    </row>
    <row r="594" spans="1:15" ht="12" customHeight="1" x14ac:dyDescent="0.25">
      <c r="A594" s="188" t="s">
        <v>10</v>
      </c>
      <c r="B594" s="187"/>
      <c r="C594" s="180"/>
      <c r="D594" s="169">
        <v>640</v>
      </c>
      <c r="E594" s="169"/>
      <c r="F594" s="208">
        <v>0</v>
      </c>
      <c r="G594" s="169"/>
      <c r="H594" s="208">
        <v>640</v>
      </c>
      <c r="I594" s="180"/>
      <c r="J594" s="180"/>
      <c r="K594" s="196" t="s">
        <v>507</v>
      </c>
      <c r="L594" s="175"/>
      <c r="M594" s="175"/>
      <c r="N594" s="175"/>
      <c r="O594" s="175"/>
    </row>
    <row r="595" spans="1:15" ht="12" customHeight="1" x14ac:dyDescent="0.25">
      <c r="A595" s="188" t="s">
        <v>549</v>
      </c>
      <c r="B595" s="187"/>
      <c r="C595" s="180"/>
      <c r="D595" s="169">
        <v>330</v>
      </c>
      <c r="E595" s="169"/>
      <c r="F595" s="208">
        <v>220</v>
      </c>
      <c r="G595" s="169"/>
      <c r="H595" s="208">
        <v>110</v>
      </c>
      <c r="I595" s="180"/>
      <c r="J595" s="180"/>
      <c r="K595" s="196" t="s">
        <v>507</v>
      </c>
      <c r="L595" s="175"/>
      <c r="M595" s="175"/>
      <c r="N595" s="175"/>
      <c r="O595" s="175"/>
    </row>
    <row r="596" spans="1:15" ht="12" customHeight="1" x14ac:dyDescent="0.25">
      <c r="A596" s="188" t="s">
        <v>605</v>
      </c>
      <c r="B596" s="187"/>
      <c r="C596" s="180"/>
      <c r="D596" s="169">
        <v>26</v>
      </c>
      <c r="E596" s="169"/>
      <c r="F596" s="208">
        <v>20</v>
      </c>
      <c r="G596" s="169"/>
      <c r="H596" s="208">
        <v>6</v>
      </c>
      <c r="I596" s="180"/>
      <c r="J596" s="180"/>
      <c r="K596" s="196" t="s">
        <v>507</v>
      </c>
      <c r="L596" s="175"/>
      <c r="M596" s="175"/>
      <c r="N596" s="175"/>
      <c r="O596" s="175"/>
    </row>
    <row r="597" spans="1:15" ht="12" customHeight="1" x14ac:dyDescent="0.25">
      <c r="A597" s="188" t="s">
        <v>237</v>
      </c>
      <c r="B597" s="187"/>
      <c r="C597" s="180"/>
      <c r="D597" s="169">
        <v>220</v>
      </c>
      <c r="E597" s="169"/>
      <c r="F597" s="208">
        <v>180</v>
      </c>
      <c r="G597" s="169"/>
      <c r="H597" s="208">
        <v>40</v>
      </c>
      <c r="I597" s="180"/>
      <c r="J597" s="180"/>
      <c r="K597" s="196" t="s">
        <v>507</v>
      </c>
      <c r="L597" s="175"/>
      <c r="M597" s="175"/>
      <c r="N597" s="175"/>
      <c r="O597" s="175"/>
    </row>
    <row r="598" spans="1:15" ht="12" customHeight="1" x14ac:dyDescent="0.25">
      <c r="A598" s="188" t="s">
        <v>603</v>
      </c>
      <c r="B598" s="187"/>
      <c r="C598" s="180"/>
      <c r="D598" s="169">
        <v>186</v>
      </c>
      <c r="E598" s="169"/>
      <c r="F598" s="208">
        <v>160</v>
      </c>
      <c r="G598" s="169"/>
      <c r="H598" s="208">
        <v>26</v>
      </c>
      <c r="I598" s="180"/>
      <c r="J598" s="180"/>
      <c r="K598" s="196" t="s">
        <v>507</v>
      </c>
      <c r="L598" s="175"/>
      <c r="M598" s="175"/>
      <c r="N598" s="175"/>
      <c r="O598" s="175"/>
    </row>
    <row r="599" spans="1:15" ht="12" customHeight="1" x14ac:dyDescent="0.25">
      <c r="A599" s="188" t="s">
        <v>531</v>
      </c>
      <c r="B599" s="187"/>
      <c r="C599" s="180"/>
      <c r="D599" s="169">
        <v>30</v>
      </c>
      <c r="E599" s="169"/>
      <c r="F599" s="208">
        <v>24</v>
      </c>
      <c r="G599" s="169"/>
      <c r="H599" s="208">
        <v>6</v>
      </c>
      <c r="I599" s="180"/>
      <c r="J599" s="180"/>
      <c r="K599" s="196" t="s">
        <v>507</v>
      </c>
      <c r="L599" s="175"/>
      <c r="M599" s="175"/>
      <c r="N599" s="175"/>
      <c r="O599" s="175"/>
    </row>
    <row r="600" spans="1:15" ht="12" customHeight="1" x14ac:dyDescent="0.25">
      <c r="A600" s="188" t="s">
        <v>238</v>
      </c>
      <c r="B600" s="187"/>
      <c r="C600" s="180"/>
      <c r="D600" s="169">
        <v>200</v>
      </c>
      <c r="E600" s="169"/>
      <c r="F600" s="208">
        <v>174</v>
      </c>
      <c r="G600" s="169"/>
      <c r="H600" s="208">
        <v>26</v>
      </c>
      <c r="I600" s="180"/>
      <c r="J600" s="180"/>
      <c r="K600" s="196" t="s">
        <v>507</v>
      </c>
      <c r="L600" s="175"/>
      <c r="M600" s="175"/>
      <c r="N600" s="175"/>
      <c r="O600" s="175"/>
    </row>
    <row r="601" spans="1:15" ht="12" customHeight="1" x14ac:dyDescent="0.25">
      <c r="A601" s="188" t="s">
        <v>242</v>
      </c>
      <c r="B601" s="187"/>
      <c r="C601" s="180"/>
      <c r="D601" s="169">
        <v>171</v>
      </c>
      <c r="E601" s="169"/>
      <c r="F601" s="208">
        <v>153</v>
      </c>
      <c r="G601" s="169"/>
      <c r="H601" s="208">
        <v>18</v>
      </c>
      <c r="I601" s="180"/>
      <c r="J601" s="180"/>
      <c r="K601" s="196" t="s">
        <v>507</v>
      </c>
      <c r="L601" s="175"/>
      <c r="M601" s="175"/>
      <c r="N601" s="175"/>
      <c r="O601" s="175"/>
    </row>
    <row r="602" spans="1:15" ht="12" customHeight="1" x14ac:dyDescent="0.25">
      <c r="A602" s="188" t="s">
        <v>243</v>
      </c>
      <c r="B602" s="187"/>
      <c r="C602" s="180"/>
      <c r="D602" s="169">
        <v>171</v>
      </c>
      <c r="E602" s="169"/>
      <c r="F602" s="208">
        <v>153</v>
      </c>
      <c r="G602" s="169"/>
      <c r="H602" s="208">
        <v>18</v>
      </c>
      <c r="I602" s="180"/>
      <c r="J602" s="180"/>
      <c r="K602" s="196" t="s">
        <v>507</v>
      </c>
      <c r="L602" s="175"/>
      <c r="M602" s="175"/>
      <c r="N602" s="175"/>
      <c r="O602" s="175"/>
    </row>
    <row r="603" spans="1:15" ht="12" customHeight="1" x14ac:dyDescent="0.25">
      <c r="A603" s="188" t="s">
        <v>244</v>
      </c>
      <c r="B603" s="187"/>
      <c r="C603" s="180"/>
      <c r="D603" s="169">
        <v>149</v>
      </c>
      <c r="E603" s="169"/>
      <c r="F603" s="208">
        <v>130</v>
      </c>
      <c r="G603" s="169"/>
      <c r="H603" s="208">
        <v>19</v>
      </c>
      <c r="I603" s="180"/>
      <c r="J603" s="180"/>
      <c r="K603" s="196" t="s">
        <v>507</v>
      </c>
      <c r="L603" s="175"/>
      <c r="M603" s="175"/>
      <c r="N603" s="175"/>
      <c r="O603" s="175"/>
    </row>
    <row r="604" spans="1:15" ht="12" customHeight="1" x14ac:dyDescent="0.25">
      <c r="A604" s="188" t="s">
        <v>245</v>
      </c>
      <c r="B604" s="187"/>
      <c r="C604" s="180"/>
      <c r="D604" s="169">
        <v>149</v>
      </c>
      <c r="E604" s="169"/>
      <c r="F604" s="208">
        <v>130</v>
      </c>
      <c r="G604" s="169"/>
      <c r="H604" s="208">
        <v>19</v>
      </c>
      <c r="I604" s="180"/>
      <c r="J604" s="180"/>
      <c r="K604" s="196" t="s">
        <v>507</v>
      </c>
      <c r="L604" s="175"/>
      <c r="M604" s="175"/>
      <c r="N604" s="175"/>
      <c r="O604" s="175"/>
    </row>
    <row r="605" spans="1:15" ht="12" customHeight="1" x14ac:dyDescent="0.25">
      <c r="A605" s="188" t="s">
        <v>247</v>
      </c>
      <c r="B605" s="187"/>
      <c r="C605" s="180"/>
      <c r="D605" s="169">
        <v>147</v>
      </c>
      <c r="E605" s="169"/>
      <c r="F605" s="208">
        <v>128</v>
      </c>
      <c r="G605" s="169"/>
      <c r="H605" s="208">
        <v>19</v>
      </c>
      <c r="I605" s="180"/>
      <c r="J605" s="180"/>
      <c r="K605" s="196" t="s">
        <v>507</v>
      </c>
      <c r="L605" s="175"/>
      <c r="M605" s="175"/>
      <c r="N605" s="175"/>
      <c r="O605" s="175"/>
    </row>
    <row r="606" spans="1:15" x14ac:dyDescent="0.25">
      <c r="A606" s="188" t="s">
        <v>248</v>
      </c>
      <c r="B606" s="187"/>
      <c r="C606" s="180"/>
      <c r="D606" s="169">
        <v>136</v>
      </c>
      <c r="E606" s="169"/>
      <c r="F606" s="208">
        <v>115</v>
      </c>
      <c r="G606" s="169"/>
      <c r="H606" s="208">
        <v>21</v>
      </c>
      <c r="I606" s="180"/>
      <c r="J606" s="180"/>
      <c r="K606" s="196" t="s">
        <v>507</v>
      </c>
      <c r="L606" s="175"/>
      <c r="M606" s="175"/>
      <c r="N606" s="175"/>
      <c r="O606" s="175"/>
    </row>
    <row r="607" spans="1:15" x14ac:dyDescent="0.25">
      <c r="A607" s="188" t="s">
        <v>249</v>
      </c>
      <c r="B607" s="187"/>
      <c r="C607" s="180"/>
      <c r="D607" s="169">
        <v>66</v>
      </c>
      <c r="E607" s="169"/>
      <c r="F607" s="208">
        <v>55</v>
      </c>
      <c r="G607" s="169"/>
      <c r="H607" s="208">
        <v>11</v>
      </c>
      <c r="I607" s="180"/>
      <c r="J607" s="180"/>
      <c r="K607" s="196" t="s">
        <v>507</v>
      </c>
      <c r="L607" s="175"/>
      <c r="M607" s="175"/>
      <c r="N607" s="175"/>
      <c r="O607" s="175"/>
    </row>
    <row r="608" spans="1:15" x14ac:dyDescent="0.25">
      <c r="A608" s="188" t="s">
        <v>559</v>
      </c>
      <c r="B608" s="187"/>
      <c r="C608" s="180"/>
      <c r="D608" s="169">
        <v>110</v>
      </c>
      <c r="E608" s="169"/>
      <c r="F608" s="208">
        <v>0</v>
      </c>
      <c r="G608" s="169"/>
      <c r="H608" s="208">
        <v>110</v>
      </c>
      <c r="I608" s="180"/>
      <c r="J608" s="180"/>
      <c r="K608" s="196" t="s">
        <v>507</v>
      </c>
      <c r="L608" s="175"/>
      <c r="M608" s="175"/>
      <c r="N608" s="175"/>
      <c r="O608" s="175"/>
    </row>
    <row r="609" spans="1:15" x14ac:dyDescent="0.25">
      <c r="A609" s="188" t="s">
        <v>567</v>
      </c>
      <c r="B609" s="187"/>
      <c r="C609" s="180"/>
      <c r="D609" s="169">
        <v>50</v>
      </c>
      <c r="E609" s="169"/>
      <c r="F609" s="208">
        <v>0</v>
      </c>
      <c r="G609" s="169"/>
      <c r="H609" s="208">
        <v>50</v>
      </c>
      <c r="I609" s="180"/>
      <c r="J609" s="180"/>
      <c r="K609" s="196" t="s">
        <v>507</v>
      </c>
      <c r="L609" s="175"/>
      <c r="M609" s="175"/>
      <c r="N609" s="175"/>
      <c r="O609" s="175"/>
    </row>
    <row r="610" spans="1:15" x14ac:dyDescent="0.25">
      <c r="A610" s="188" t="s">
        <v>565</v>
      </c>
      <c r="B610" s="187"/>
      <c r="C610" s="180"/>
      <c r="D610" s="169">
        <v>25</v>
      </c>
      <c r="E610" s="169"/>
      <c r="F610" s="208">
        <v>0</v>
      </c>
      <c r="G610" s="169"/>
      <c r="H610" s="208">
        <v>25</v>
      </c>
      <c r="I610" s="180"/>
      <c r="J610" s="180"/>
      <c r="K610" s="196" t="s">
        <v>507</v>
      </c>
      <c r="L610" s="175"/>
      <c r="M610" s="175"/>
      <c r="N610" s="175"/>
      <c r="O610" s="175"/>
    </row>
    <row r="611" spans="1:15" x14ac:dyDescent="0.25">
      <c r="A611" s="188" t="s">
        <v>561</v>
      </c>
      <c r="B611" s="187"/>
      <c r="C611" s="180"/>
      <c r="D611" s="169">
        <v>80</v>
      </c>
      <c r="E611" s="169"/>
      <c r="F611" s="208">
        <v>0</v>
      </c>
      <c r="G611" s="169"/>
      <c r="H611" s="208">
        <v>80</v>
      </c>
      <c r="I611" s="180"/>
      <c r="J611" s="180"/>
      <c r="K611" s="196" t="s">
        <v>507</v>
      </c>
      <c r="L611" s="175"/>
      <c r="M611" s="175"/>
      <c r="N611" s="175"/>
      <c r="O611" s="175"/>
    </row>
    <row r="612" spans="1:15" x14ac:dyDescent="0.25">
      <c r="A612" s="188" t="s">
        <v>262</v>
      </c>
      <c r="B612" s="187"/>
      <c r="C612" s="180"/>
      <c r="D612" s="169">
        <v>85</v>
      </c>
      <c r="E612" s="169"/>
      <c r="F612" s="208">
        <v>65</v>
      </c>
      <c r="G612" s="169"/>
      <c r="H612" s="208">
        <v>20</v>
      </c>
      <c r="I612" s="180"/>
      <c r="J612" s="180"/>
      <c r="K612" s="196" t="s">
        <v>507</v>
      </c>
      <c r="L612" s="175"/>
      <c r="M612" s="175"/>
      <c r="N612" s="175"/>
      <c r="O612" s="175"/>
    </row>
    <row r="613" spans="1:15" x14ac:dyDescent="0.25">
      <c r="A613" s="188" t="s">
        <v>259</v>
      </c>
      <c r="B613" s="187"/>
      <c r="C613" s="180"/>
      <c r="D613" s="169">
        <v>75</v>
      </c>
      <c r="E613" s="169"/>
      <c r="F613" s="208">
        <v>45</v>
      </c>
      <c r="G613" s="169"/>
      <c r="H613" s="208">
        <v>30</v>
      </c>
      <c r="I613" s="180"/>
      <c r="J613" s="180"/>
      <c r="K613" s="196" t="s">
        <v>507</v>
      </c>
      <c r="L613" s="175"/>
      <c r="M613" s="175"/>
      <c r="N613" s="175"/>
      <c r="O613" s="175"/>
    </row>
    <row r="614" spans="1:15" x14ac:dyDescent="0.25">
      <c r="A614" s="188" t="s">
        <v>260</v>
      </c>
      <c r="B614" s="187"/>
      <c r="C614" s="180"/>
      <c r="D614" s="169">
        <v>75</v>
      </c>
      <c r="E614" s="169"/>
      <c r="F614" s="208">
        <v>50</v>
      </c>
      <c r="G614" s="169"/>
      <c r="H614" s="208">
        <v>25</v>
      </c>
      <c r="I614" s="180"/>
      <c r="J614" s="180"/>
      <c r="K614" s="196" t="s">
        <v>507</v>
      </c>
      <c r="L614" s="175"/>
      <c r="M614" s="175"/>
      <c r="N614" s="175"/>
      <c r="O614" s="175"/>
    </row>
    <row r="615" spans="1:15" x14ac:dyDescent="0.25">
      <c r="A615" s="188" t="s">
        <v>268</v>
      </c>
      <c r="B615" s="187"/>
      <c r="C615" s="180"/>
      <c r="D615" s="169">
        <v>4</v>
      </c>
      <c r="E615" s="169"/>
      <c r="F615" s="208">
        <v>3</v>
      </c>
      <c r="G615" s="169"/>
      <c r="H615" s="208">
        <v>1</v>
      </c>
      <c r="I615" s="180"/>
      <c r="J615" s="180"/>
      <c r="K615" s="196" t="s">
        <v>507</v>
      </c>
      <c r="L615" s="175"/>
      <c r="M615" s="175"/>
      <c r="N615" s="175"/>
      <c r="O615" s="175"/>
    </row>
    <row r="616" spans="1:15" x14ac:dyDescent="0.25">
      <c r="A616" s="188" t="s">
        <v>269</v>
      </c>
      <c r="B616" s="187"/>
      <c r="C616" s="180"/>
      <c r="D616" s="169">
        <v>32</v>
      </c>
      <c r="E616" s="169"/>
      <c r="F616" s="208">
        <v>27</v>
      </c>
      <c r="G616" s="169"/>
      <c r="H616" s="208">
        <v>5</v>
      </c>
      <c r="I616" s="180"/>
      <c r="J616" s="180"/>
      <c r="K616" s="196" t="s">
        <v>507</v>
      </c>
      <c r="L616" s="175"/>
      <c r="M616" s="175"/>
      <c r="N616" s="175"/>
      <c r="O616" s="175"/>
    </row>
    <row r="617" spans="1:15" x14ac:dyDescent="0.25">
      <c r="A617" s="188" t="s">
        <v>380</v>
      </c>
      <c r="B617" s="187"/>
      <c r="C617" s="180"/>
      <c r="D617" s="169">
        <v>52</v>
      </c>
      <c r="E617" s="169"/>
      <c r="F617" s="208">
        <v>0</v>
      </c>
      <c r="G617" s="169"/>
      <c r="H617" s="208">
        <v>52</v>
      </c>
      <c r="I617" s="180"/>
      <c r="J617" s="180"/>
      <c r="K617" s="196" t="s">
        <v>507</v>
      </c>
      <c r="L617" s="175"/>
      <c r="M617" s="175"/>
      <c r="N617" s="175"/>
      <c r="O617" s="175"/>
    </row>
    <row r="618" spans="1:15" x14ac:dyDescent="0.25">
      <c r="A618" s="188" t="s">
        <v>379</v>
      </c>
      <c r="B618" s="187"/>
      <c r="C618" s="180"/>
      <c r="D618" s="169">
        <v>95</v>
      </c>
      <c r="E618" s="169"/>
      <c r="F618" s="208">
        <v>0</v>
      </c>
      <c r="G618" s="169"/>
      <c r="H618" s="208">
        <v>95</v>
      </c>
      <c r="I618" s="180"/>
      <c r="J618" s="180"/>
      <c r="K618" s="196" t="s">
        <v>507</v>
      </c>
      <c r="L618" s="175"/>
      <c r="M618" s="175"/>
      <c r="N618" s="175"/>
      <c r="O618" s="175"/>
    </row>
    <row r="619" spans="1:15" hidden="1" x14ac:dyDescent="0.25">
      <c r="A619" s="188" t="s">
        <v>6</v>
      </c>
      <c r="B619" s="187"/>
      <c r="C619" s="180"/>
      <c r="D619" s="169">
        <v>10908</v>
      </c>
      <c r="E619" s="169"/>
      <c r="F619" s="208">
        <v>6380</v>
      </c>
      <c r="G619" s="169"/>
      <c r="H619" s="208">
        <v>4528</v>
      </c>
      <c r="I619" s="180"/>
      <c r="J619" s="180"/>
      <c r="K619" s="196" t="s">
        <v>507</v>
      </c>
      <c r="L619" s="175"/>
      <c r="M619" s="175"/>
      <c r="N619" s="175"/>
      <c r="O619" s="175"/>
    </row>
    <row r="620" spans="1:15" hidden="1" x14ac:dyDescent="0.25">
      <c r="A620" s="188" t="s">
        <v>341</v>
      </c>
      <c r="B620" s="187"/>
      <c r="C620" s="180"/>
      <c r="D620" s="169" t="s">
        <v>341</v>
      </c>
      <c r="E620" s="169"/>
      <c r="F620" s="208" t="s">
        <v>341</v>
      </c>
      <c r="G620" s="169"/>
      <c r="H620" s="208" t="s">
        <v>341</v>
      </c>
      <c r="I620" s="180"/>
      <c r="J620" s="180"/>
      <c r="K620" s="196" t="s">
        <v>507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507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507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507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507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507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507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507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507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507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507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507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507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236</v>
      </c>
      <c r="B638" s="153"/>
      <c r="C638" s="180"/>
      <c r="D638" s="170">
        <v>327</v>
      </c>
      <c r="E638" s="170"/>
      <c r="F638" s="210">
        <v>160</v>
      </c>
      <c r="G638" s="170"/>
      <c r="H638" s="210">
        <v>167</v>
      </c>
      <c r="I638" s="187"/>
      <c r="J638" s="153"/>
      <c r="K638" s="196" t="s">
        <v>507</v>
      </c>
    </row>
    <row r="639" spans="1:17" x14ac:dyDescent="0.25">
      <c r="A639" s="188" t="s">
        <v>258</v>
      </c>
      <c r="B639" s="153"/>
      <c r="C639" s="180"/>
      <c r="D639" s="170">
        <v>166</v>
      </c>
      <c r="E639" s="170"/>
      <c r="F639" s="210">
        <v>123</v>
      </c>
      <c r="G639" s="170"/>
      <c r="H639" s="210">
        <v>43</v>
      </c>
      <c r="I639" s="187"/>
      <c r="J639" s="153"/>
      <c r="K639" s="196" t="s">
        <v>507</v>
      </c>
    </row>
    <row r="640" spans="1:17" x14ac:dyDescent="0.25">
      <c r="A640" s="188" t="s">
        <v>6</v>
      </c>
      <c r="B640" s="153"/>
      <c r="C640" s="180"/>
      <c r="D640" s="170">
        <v>493</v>
      </c>
      <c r="E640" s="170"/>
      <c r="F640" s="210">
        <v>283</v>
      </c>
      <c r="G640" s="170"/>
      <c r="H640" s="210">
        <v>210</v>
      </c>
      <c r="I640" s="187"/>
      <c r="J640" s="153"/>
      <c r="K640" s="196" t="s">
        <v>507</v>
      </c>
    </row>
    <row r="641" spans="1:11" hidden="1" x14ac:dyDescent="0.25">
      <c r="A641" s="188" t="s">
        <v>341</v>
      </c>
      <c r="B641" s="153"/>
      <c r="C641" s="180"/>
      <c r="D641" s="170" t="s">
        <v>341</v>
      </c>
      <c r="E641" s="170"/>
      <c r="F641" s="210" t="s">
        <v>341</v>
      </c>
      <c r="G641" s="170"/>
      <c r="H641" s="210" t="s">
        <v>341</v>
      </c>
      <c r="I641" s="187"/>
      <c r="J641" s="153"/>
      <c r="K641" s="196" t="s">
        <v>507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507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507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507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507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507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507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507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507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507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507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507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507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507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507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507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507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507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507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507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507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507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507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507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507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507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507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507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507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507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507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507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507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1597</v>
      </c>
      <c r="G679" s="180"/>
      <c r="H679" s="215">
        <v>914</v>
      </c>
      <c r="I679" s="187"/>
      <c r="J679" s="215">
        <v>683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10908</v>
      </c>
      <c r="G680" s="180"/>
      <c r="H680" s="215">
        <v>6380</v>
      </c>
      <c r="I680" s="187"/>
      <c r="J680" s="215">
        <v>4528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493</v>
      </c>
      <c r="G681" s="180"/>
      <c r="H681" s="215">
        <v>283</v>
      </c>
      <c r="I681" s="187"/>
      <c r="J681" s="215">
        <v>210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9401</v>
      </c>
      <c r="G682" s="180"/>
      <c r="H682" s="215">
        <v>9050</v>
      </c>
      <c r="I682" s="187"/>
      <c r="J682" s="215">
        <v>351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16627</v>
      </c>
      <c r="I683" s="187"/>
      <c r="J683" s="215">
        <v>5772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507</v>
      </c>
      <c r="L691" s="212"/>
      <c r="M691" s="212"/>
      <c r="N691" s="212"/>
      <c r="O691" s="212"/>
    </row>
    <row r="692" spans="1:15" x14ac:dyDescent="0.25">
      <c r="A692" s="180" t="s">
        <v>605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507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507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507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507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507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507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507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507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507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507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507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507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507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507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507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540</v>
      </c>
    </row>
    <row r="758" spans="11:11" x14ac:dyDescent="0.25">
      <c r="K758" s="47" t="s">
        <v>541</v>
      </c>
    </row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spans="11:11" hidden="1" x14ac:dyDescent="0.25"/>
    <row r="802" spans="11:11" hidden="1" x14ac:dyDescent="0.25"/>
    <row r="803" spans="11:11" hidden="1" x14ac:dyDescent="0.25"/>
    <row r="804" spans="11:11" hidden="1" x14ac:dyDescent="0.25"/>
    <row r="805" spans="11:11" hidden="1" x14ac:dyDescent="0.25"/>
    <row r="806" spans="11:11" hidden="1" x14ac:dyDescent="0.25">
      <c r="K806" s="47" t="s">
        <v>540</v>
      </c>
    </row>
    <row r="807" spans="11:11" hidden="1" x14ac:dyDescent="0.25">
      <c r="K807" s="47" t="s">
        <v>542</v>
      </c>
    </row>
    <row r="808" spans="11:11" hidden="1" x14ac:dyDescent="0.25"/>
    <row r="809" spans="11:11" hidden="1" x14ac:dyDescent="0.25"/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47" t="s">
        <v>540</v>
      </c>
    </row>
    <row r="856" spans="11:11" hidden="1" x14ac:dyDescent="0.25">
      <c r="K856" s="47" t="s">
        <v>541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220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x14ac:dyDescent="0.25">
      <c r="K905" s="47" t="s">
        <v>544</v>
      </c>
    </row>
    <row r="909" spans="1:25" ht="13.5" customHeight="1" x14ac:dyDescent="0.25"/>
    <row r="910" spans="1:25" ht="13.5" customHeight="1" x14ac:dyDescent="0.25"/>
    <row r="912" spans="1:25" ht="15.75" customHeight="1" x14ac:dyDescent="0.25">
      <c r="A912" s="71" t="s">
        <v>296</v>
      </c>
      <c r="K912" s="221" t="s">
        <v>300</v>
      </c>
      <c r="L912" s="221"/>
      <c r="M912" s="222" t="s">
        <v>411</v>
      </c>
      <c r="N912" s="223"/>
      <c r="P912" s="48" t="s">
        <v>470</v>
      </c>
      <c r="Q912" s="48"/>
      <c r="R912" s="48"/>
      <c r="S912" s="48"/>
      <c r="T912" s="48"/>
      <c r="U912" s="48"/>
      <c r="V912" s="48"/>
      <c r="W912" s="48"/>
      <c r="X912" s="48"/>
      <c r="Y912" s="224"/>
    </row>
    <row r="913" spans="1:25" ht="15" customHeight="1" x14ac:dyDescent="0.25">
      <c r="A913" s="72" t="s">
        <v>511</v>
      </c>
      <c r="K913" s="225" t="s">
        <v>405</v>
      </c>
      <c r="L913" s="225" t="s">
        <v>476</v>
      </c>
      <c r="M913" s="226">
        <v>50970</v>
      </c>
      <c r="N913" s="92"/>
      <c r="P913" s="48"/>
      <c r="Q913" s="48"/>
      <c r="R913" s="48"/>
      <c r="S913" s="48"/>
      <c r="T913" s="48"/>
      <c r="U913" s="48"/>
      <c r="V913" s="48"/>
      <c r="W913" s="48"/>
      <c r="X913" s="48"/>
      <c r="Y913" s="224"/>
    </row>
    <row r="914" spans="1:25" ht="15" customHeight="1" x14ac:dyDescent="0.25">
      <c r="K914" s="225" t="s">
        <v>406</v>
      </c>
      <c r="L914" s="225" t="s">
        <v>313</v>
      </c>
      <c r="M914" s="226">
        <v>8219</v>
      </c>
      <c r="N914" s="92"/>
      <c r="P914" s="48"/>
      <c r="Q914" s="48"/>
      <c r="R914" s="48"/>
      <c r="S914" s="48"/>
      <c r="T914" s="48"/>
      <c r="U914" s="48"/>
      <c r="V914" s="48"/>
      <c r="W914" s="48"/>
      <c r="X914" s="48"/>
      <c r="Y914" s="224"/>
    </row>
    <row r="915" spans="1:25" ht="15" customHeight="1" x14ac:dyDescent="0.25">
      <c r="K915" s="225" t="s">
        <v>407</v>
      </c>
      <c r="L915" s="225" t="s">
        <v>320</v>
      </c>
      <c r="M915" s="226">
        <v>2009</v>
      </c>
      <c r="N915" s="92"/>
      <c r="P915" s="48"/>
      <c r="Q915" s="48"/>
      <c r="R915" s="48"/>
      <c r="S915" s="48"/>
      <c r="T915" s="48"/>
      <c r="U915" s="48"/>
      <c r="V915" s="48"/>
      <c r="W915" s="48"/>
      <c r="X915" s="48"/>
      <c r="Y915" s="224"/>
    </row>
    <row r="916" spans="1:25" ht="15.75" thickBot="1" x14ac:dyDescent="0.3">
      <c r="K916" s="225" t="s">
        <v>408</v>
      </c>
      <c r="L916" s="225" t="s">
        <v>476</v>
      </c>
      <c r="M916" s="226">
        <v>13043</v>
      </c>
      <c r="N916" s="92"/>
      <c r="Y916" s="47"/>
    </row>
    <row r="917" spans="1:25" x14ac:dyDescent="0.25">
      <c r="K917" s="225" t="s">
        <v>5</v>
      </c>
      <c r="L917" s="225" t="s">
        <v>476</v>
      </c>
      <c r="M917" s="226">
        <v>4629</v>
      </c>
      <c r="N917" s="92"/>
      <c r="P917" s="227" t="s">
        <v>620</v>
      </c>
      <c r="Y917" s="47"/>
    </row>
    <row r="918" spans="1:25" ht="15" customHeight="1" thickBot="1" x14ac:dyDescent="0.3">
      <c r="K918" s="225" t="s">
        <v>573</v>
      </c>
      <c r="L918" s="225" t="s">
        <v>476</v>
      </c>
      <c r="M918" s="226">
        <v>1224</v>
      </c>
      <c r="N918" s="92"/>
      <c r="P918" s="228">
        <v>0.59861111111111109</v>
      </c>
      <c r="Q918" s="47">
        <v>14</v>
      </c>
      <c r="Y918" s="47"/>
    </row>
    <row r="919" spans="1:25" x14ac:dyDescent="0.25">
      <c r="K919" s="225" t="s">
        <v>409</v>
      </c>
      <c r="L919" s="225" t="s">
        <v>476</v>
      </c>
      <c r="M919" s="226">
        <v>80094</v>
      </c>
      <c r="N919" s="92"/>
      <c r="O919" s="229">
        <v>0</v>
      </c>
      <c r="Y919" s="47"/>
    </row>
    <row r="920" spans="1:25" x14ac:dyDescent="0.25">
      <c r="K920" s="225" t="s">
        <v>413</v>
      </c>
      <c r="L920" s="225" t="s">
        <v>340</v>
      </c>
      <c r="M920" s="226">
        <v>180</v>
      </c>
      <c r="N920" s="92"/>
      <c r="Y920" s="47"/>
    </row>
    <row r="921" spans="1:25" x14ac:dyDescent="0.25">
      <c r="K921" s="225" t="s">
        <v>11</v>
      </c>
      <c r="L921" s="225" t="s">
        <v>476</v>
      </c>
      <c r="M921" s="226">
        <v>80274</v>
      </c>
      <c r="N921" s="64"/>
      <c r="P921" s="221" t="s">
        <v>450</v>
      </c>
      <c r="Q921" s="222"/>
      <c r="Y921" s="47"/>
    </row>
    <row r="922" spans="1:25" x14ac:dyDescent="0.25">
      <c r="K922" s="225"/>
      <c r="L922" s="225"/>
      <c r="M922" s="230"/>
      <c r="N922" s="223"/>
      <c r="P922" s="225" t="s">
        <v>417</v>
      </c>
      <c r="Q922" s="226">
        <v>3471</v>
      </c>
      <c r="R922" s="95" t="s">
        <v>326</v>
      </c>
      <c r="Y922" s="47"/>
    </row>
    <row r="923" spans="1:25" x14ac:dyDescent="0.25">
      <c r="K923" s="221" t="s">
        <v>182</v>
      </c>
      <c r="L923" s="221"/>
      <c r="M923" s="222"/>
      <c r="N923" s="92"/>
      <c r="P923" s="225" t="s">
        <v>418</v>
      </c>
      <c r="Q923" s="226">
        <v>1467</v>
      </c>
      <c r="R923" s="95" t="s">
        <v>327</v>
      </c>
      <c r="Y923" s="47"/>
    </row>
    <row r="924" spans="1:25" x14ac:dyDescent="0.25">
      <c r="K924" s="225" t="s">
        <v>3</v>
      </c>
      <c r="L924" s="225" t="s">
        <v>476</v>
      </c>
      <c r="M924" s="226">
        <v>6302</v>
      </c>
      <c r="N924" s="92"/>
      <c r="P924" s="225" t="s">
        <v>419</v>
      </c>
      <c r="Q924" s="226">
        <v>-2004</v>
      </c>
      <c r="R924" s="95"/>
      <c r="Y924" s="47"/>
    </row>
    <row r="925" spans="1:25" x14ac:dyDescent="0.25">
      <c r="K925" s="225" t="s">
        <v>414</v>
      </c>
      <c r="L925" s="225" t="s">
        <v>316</v>
      </c>
      <c r="M925" s="226">
        <v>2781</v>
      </c>
      <c r="N925" s="92"/>
      <c r="P925" s="225" t="s">
        <v>420</v>
      </c>
      <c r="Q925" s="226">
        <v>-336</v>
      </c>
      <c r="R925" s="95" t="s">
        <v>325</v>
      </c>
      <c r="Y925" s="47"/>
    </row>
    <row r="926" spans="1:25" x14ac:dyDescent="0.25">
      <c r="K926" s="225" t="s">
        <v>5</v>
      </c>
      <c r="L926" s="225" t="s">
        <v>562</v>
      </c>
      <c r="M926" s="226">
        <v>297</v>
      </c>
      <c r="N926" s="92"/>
      <c r="Y926" s="47"/>
    </row>
    <row r="927" spans="1:25" x14ac:dyDescent="0.25">
      <c r="K927" s="225" t="s">
        <v>421</v>
      </c>
      <c r="L927" s="225" t="s">
        <v>323</v>
      </c>
      <c r="M927" s="226">
        <v>9380</v>
      </c>
      <c r="N927" s="92"/>
      <c r="Y927" s="47"/>
    </row>
    <row r="928" spans="1:25" x14ac:dyDescent="0.25">
      <c r="K928" s="225" t="s">
        <v>11</v>
      </c>
      <c r="L928" s="225" t="s">
        <v>330</v>
      </c>
      <c r="M928" s="226">
        <v>5909</v>
      </c>
      <c r="Y928" s="47"/>
    </row>
    <row r="929" spans="11:25" x14ac:dyDescent="0.25">
      <c r="K929" s="225"/>
      <c r="L929" s="225"/>
      <c r="M929" s="230"/>
      <c r="N929" s="223"/>
      <c r="P929" s="231" t="s">
        <v>1</v>
      </c>
      <c r="Q929" s="231"/>
      <c r="R929" s="231"/>
      <c r="S929" s="232"/>
      <c r="Y929" s="47"/>
    </row>
    <row r="930" spans="11:25" x14ac:dyDescent="0.25">
      <c r="K930" s="221" t="s">
        <v>2</v>
      </c>
      <c r="L930" s="221"/>
      <c r="M930" s="222"/>
      <c r="N930" s="92"/>
      <c r="P930" s="233" t="s">
        <v>1</v>
      </c>
      <c r="Q930" s="234"/>
      <c r="Y930" s="47"/>
    </row>
    <row r="931" spans="11:25" x14ac:dyDescent="0.25">
      <c r="K931" s="225" t="s">
        <v>415</v>
      </c>
      <c r="L931" s="225" t="s">
        <v>476</v>
      </c>
      <c r="M931" s="226">
        <v>4708</v>
      </c>
      <c r="N931" s="92"/>
      <c r="P931" s="235" t="s">
        <v>383</v>
      </c>
      <c r="Q931" s="226">
        <v>2521</v>
      </c>
      <c r="R931" s="95" t="s">
        <v>311</v>
      </c>
      <c r="Y931" s="47"/>
    </row>
    <row r="932" spans="11:25" x14ac:dyDescent="0.25">
      <c r="K932" s="225" t="s">
        <v>4</v>
      </c>
      <c r="L932" s="225" t="s">
        <v>317</v>
      </c>
      <c r="M932" s="226">
        <v>2286</v>
      </c>
      <c r="N932" s="92"/>
      <c r="P932" s="235" t="s">
        <v>384</v>
      </c>
      <c r="Q932" s="226">
        <v>5698</v>
      </c>
      <c r="R932" s="95" t="s">
        <v>312</v>
      </c>
      <c r="T932" s="233"/>
      <c r="U932" s="233"/>
      <c r="V932" s="236"/>
      <c r="W932" s="236"/>
      <c r="X932" s="236"/>
      <c r="Y932" s="47"/>
    </row>
    <row r="933" spans="11:25" x14ac:dyDescent="0.25">
      <c r="K933" s="225" t="s">
        <v>5</v>
      </c>
      <c r="L933" s="225" t="s">
        <v>319</v>
      </c>
      <c r="M933" s="226">
        <v>3323</v>
      </c>
      <c r="N933" s="92"/>
      <c r="Q933" s="64"/>
      <c r="R933" s="64"/>
      <c r="S933" s="64"/>
      <c r="T933" s="235"/>
      <c r="U933" s="235"/>
      <c r="V933" s="235" t="s">
        <v>411</v>
      </c>
      <c r="W933" s="235"/>
      <c r="X933" s="225"/>
      <c r="Y933" s="47"/>
    </row>
    <row r="934" spans="11:25" x14ac:dyDescent="0.25">
      <c r="K934" s="225" t="s">
        <v>573</v>
      </c>
      <c r="L934" s="225" t="s">
        <v>571</v>
      </c>
      <c r="M934" s="226">
        <v>831</v>
      </c>
      <c r="N934" s="92"/>
      <c r="S934" s="47" t="s">
        <v>481</v>
      </c>
      <c r="T934" s="235" t="s">
        <v>386</v>
      </c>
      <c r="U934" s="235"/>
      <c r="V934" s="237">
        <v>0</v>
      </c>
      <c r="W934" s="237"/>
      <c r="X934" s="225"/>
    </row>
    <row r="935" spans="11:25" x14ac:dyDescent="0.25">
      <c r="K935" s="225" t="s">
        <v>421</v>
      </c>
      <c r="L935" s="225" t="s">
        <v>324</v>
      </c>
      <c r="M935" s="226">
        <v>11148</v>
      </c>
      <c r="N935" s="64"/>
      <c r="S935" s="47" t="s">
        <v>478</v>
      </c>
      <c r="T935" s="235" t="s">
        <v>10</v>
      </c>
      <c r="U935" s="235"/>
      <c r="V935" s="237">
        <v>0</v>
      </c>
      <c r="W935" s="237"/>
      <c r="X935" s="225"/>
      <c r="Y935" s="47"/>
    </row>
    <row r="936" spans="11:25" x14ac:dyDescent="0.25">
      <c r="K936" s="225" t="s">
        <v>11</v>
      </c>
      <c r="L936" s="225" t="s">
        <v>331</v>
      </c>
      <c r="M936" s="226">
        <v>12615</v>
      </c>
      <c r="N936" s="223"/>
      <c r="S936" s="47" t="s">
        <v>479</v>
      </c>
      <c r="T936" s="235" t="s">
        <v>8</v>
      </c>
      <c r="U936" s="235"/>
      <c r="V936" s="237">
        <v>0</v>
      </c>
      <c r="W936" s="237"/>
      <c r="X936" s="238">
        <v>0</v>
      </c>
      <c r="Y936" s="47"/>
    </row>
    <row r="937" spans="11:25" x14ac:dyDescent="0.25">
      <c r="K937" s="225"/>
      <c r="L937" s="225"/>
      <c r="M937" s="230"/>
      <c r="N937" s="92"/>
      <c r="P937" s="221" t="s">
        <v>451</v>
      </c>
      <c r="Q937" s="239"/>
      <c r="S937" s="47" t="s">
        <v>480</v>
      </c>
      <c r="T937" s="235" t="s">
        <v>9</v>
      </c>
      <c r="U937" s="235"/>
      <c r="V937" s="237">
        <v>0</v>
      </c>
      <c r="W937" s="237"/>
      <c r="X937" s="225"/>
      <c r="Y937" s="47"/>
    </row>
    <row r="938" spans="11:25" x14ac:dyDescent="0.25">
      <c r="K938" s="221" t="s">
        <v>416</v>
      </c>
      <c r="L938" s="221"/>
      <c r="M938" s="222"/>
      <c r="N938" s="92"/>
      <c r="P938" s="225" t="s">
        <v>407</v>
      </c>
      <c r="Q938" s="226">
        <v>2009</v>
      </c>
      <c r="R938" s="95" t="s">
        <v>320</v>
      </c>
      <c r="S938" s="47" t="s">
        <v>482</v>
      </c>
      <c r="T938" s="235" t="s">
        <v>7</v>
      </c>
      <c r="U938" s="235"/>
      <c r="V938" s="237">
        <v>0</v>
      </c>
      <c r="W938" s="237"/>
      <c r="X938" s="225"/>
      <c r="Y938" s="47"/>
    </row>
    <row r="939" spans="11:25" x14ac:dyDescent="0.25">
      <c r="K939" s="225" t="s">
        <v>3</v>
      </c>
      <c r="L939" s="225" t="s">
        <v>476</v>
      </c>
      <c r="M939" s="226">
        <v>26836</v>
      </c>
      <c r="N939" s="92"/>
      <c r="P939" s="225" t="s">
        <v>408</v>
      </c>
      <c r="Q939" s="226">
        <v>5853</v>
      </c>
      <c r="R939" s="95" t="s">
        <v>315</v>
      </c>
      <c r="S939" s="47" t="s">
        <v>543</v>
      </c>
      <c r="T939" s="235" t="s">
        <v>524</v>
      </c>
      <c r="U939" s="235"/>
      <c r="V939" s="237">
        <v>180</v>
      </c>
      <c r="W939" s="240"/>
      <c r="X939" s="241"/>
      <c r="Y939" s="47"/>
    </row>
    <row r="940" spans="11:25" x14ac:dyDescent="0.25">
      <c r="K940" s="225" t="s">
        <v>4</v>
      </c>
      <c r="L940" s="225" t="s">
        <v>476</v>
      </c>
      <c r="M940" s="226">
        <v>7862</v>
      </c>
      <c r="N940" s="92"/>
      <c r="T940" s="242" t="s">
        <v>6</v>
      </c>
      <c r="U940" s="242"/>
      <c r="V940" s="240">
        <v>180</v>
      </c>
      <c r="Y940" s="47"/>
    </row>
    <row r="941" spans="11:25" x14ac:dyDescent="0.25">
      <c r="K941" s="225" t="s">
        <v>573</v>
      </c>
      <c r="L941" s="225" t="s">
        <v>572</v>
      </c>
      <c r="M941" s="226">
        <v>393</v>
      </c>
      <c r="N941" s="64"/>
      <c r="Y941" s="47"/>
    </row>
    <row r="942" spans="11:25" x14ac:dyDescent="0.25">
      <c r="K942" s="225" t="s">
        <v>421</v>
      </c>
      <c r="L942" s="225" t="s">
        <v>477</v>
      </c>
      <c r="M942" s="226">
        <v>35091</v>
      </c>
      <c r="N942" s="223"/>
      <c r="Y942" s="47"/>
    </row>
    <row r="943" spans="11:25" x14ac:dyDescent="0.25">
      <c r="K943" s="225" t="s">
        <v>11</v>
      </c>
      <c r="L943" s="225" t="s">
        <v>329</v>
      </c>
      <c r="M943" s="226">
        <v>44978</v>
      </c>
      <c r="N943" s="92"/>
      <c r="P943" s="243"/>
      <c r="Q943" s="243"/>
      <c r="R943" s="243"/>
      <c r="S943" s="243"/>
      <c r="Y943" s="47"/>
    </row>
    <row r="944" spans="11:25" x14ac:dyDescent="0.25">
      <c r="K944" s="225"/>
      <c r="L944" s="225"/>
      <c r="M944" s="230"/>
      <c r="N944" s="92"/>
      <c r="Y944" s="243"/>
    </row>
    <row r="945" spans="1:25" x14ac:dyDescent="0.25">
      <c r="K945" s="221" t="s">
        <v>0</v>
      </c>
      <c r="L945" s="221"/>
      <c r="M945" s="222"/>
      <c r="N945" s="92"/>
      <c r="P945" s="244" t="s">
        <v>449</v>
      </c>
      <c r="Q945" s="244"/>
      <c r="R945" s="244"/>
      <c r="S945" s="245"/>
      <c r="Y945" s="246"/>
    </row>
    <row r="946" spans="1:25" x14ac:dyDescent="0.25">
      <c r="K946" s="225" t="s">
        <v>415</v>
      </c>
      <c r="L946" s="225" t="s">
        <v>476</v>
      </c>
      <c r="M946" s="226">
        <v>13124</v>
      </c>
      <c r="N946" s="92"/>
      <c r="P946" s="247" t="s">
        <v>0</v>
      </c>
      <c r="Q946" s="248">
        <v>18936</v>
      </c>
      <c r="R946" s="249">
        <v>43496</v>
      </c>
      <c r="S946" s="250"/>
      <c r="Y946" s="246"/>
    </row>
    <row r="947" spans="1:25" x14ac:dyDescent="0.25">
      <c r="K947" s="225" t="s">
        <v>4</v>
      </c>
      <c r="L947" s="225" t="s">
        <v>314</v>
      </c>
      <c r="M947" s="226">
        <v>2123</v>
      </c>
      <c r="N947" s="92"/>
      <c r="P947" s="247" t="s">
        <v>183</v>
      </c>
      <c r="Q947" s="248">
        <v>53143</v>
      </c>
      <c r="R947" s="249">
        <v>43488</v>
      </c>
      <c r="S947" s="250"/>
    </row>
    <row r="948" spans="1:25" x14ac:dyDescent="0.25">
      <c r="K948" s="225" t="s">
        <v>5</v>
      </c>
      <c r="L948" s="225" t="s">
        <v>318</v>
      </c>
      <c r="M948" s="226">
        <v>1009</v>
      </c>
      <c r="N948" s="92"/>
      <c r="P948" s="247" t="s">
        <v>182</v>
      </c>
      <c r="Q948" s="248">
        <v>6748</v>
      </c>
      <c r="R948" s="249">
        <v>42871</v>
      </c>
      <c r="S948" s="250"/>
    </row>
    <row r="949" spans="1:25" x14ac:dyDescent="0.25">
      <c r="K949" s="225" t="s">
        <v>421</v>
      </c>
      <c r="L949" s="225" t="s">
        <v>321</v>
      </c>
      <c r="M949" s="226">
        <v>16256</v>
      </c>
      <c r="N949" s="92"/>
      <c r="P949" s="247" t="s">
        <v>2</v>
      </c>
      <c r="Q949" s="248">
        <v>13307</v>
      </c>
      <c r="R949" s="249">
        <v>43544</v>
      </c>
      <c r="S949" s="250"/>
    </row>
    <row r="950" spans="1:25" x14ac:dyDescent="0.25">
      <c r="A950" s="72" t="s">
        <v>558</v>
      </c>
      <c r="K950" s="225" t="s">
        <v>11</v>
      </c>
      <c r="L950" s="225" t="s">
        <v>328</v>
      </c>
      <c r="M950" s="226">
        <v>16772</v>
      </c>
      <c r="N950" s="92"/>
      <c r="P950" s="251"/>
      <c r="Q950" s="252"/>
      <c r="R950" s="253"/>
      <c r="S950" s="253"/>
    </row>
    <row r="951" spans="1:25" x14ac:dyDescent="0.25">
      <c r="K951" s="225"/>
      <c r="L951" s="225"/>
      <c r="M951" s="226"/>
      <c r="N951" s="92"/>
      <c r="P951" s="247" t="s">
        <v>306</v>
      </c>
      <c r="Q951" s="248">
        <v>90525</v>
      </c>
      <c r="R951" s="249">
        <v>43495</v>
      </c>
      <c r="S951" s="250"/>
    </row>
    <row r="952" spans="1:25" ht="16.5" thickBot="1" x14ac:dyDescent="0.3">
      <c r="B952" s="254" t="s">
        <v>297</v>
      </c>
      <c r="C952" s="254"/>
      <c r="D952" s="254" t="s">
        <v>298</v>
      </c>
      <c r="E952" s="254"/>
      <c r="F952" s="254"/>
      <c r="G952" s="255" t="s">
        <v>431</v>
      </c>
      <c r="H952" s="255"/>
      <c r="I952" s="255"/>
      <c r="M952" s="64"/>
      <c r="N952" s="64"/>
      <c r="O952" s="64"/>
    </row>
    <row r="953" spans="1:25" x14ac:dyDescent="0.25">
      <c r="B953" s="256" t="s">
        <v>276</v>
      </c>
      <c r="C953" s="256"/>
      <c r="D953" s="257" t="s">
        <v>621</v>
      </c>
      <c r="E953" s="257"/>
      <c r="F953" s="257"/>
      <c r="G953" s="258" t="s">
        <v>622</v>
      </c>
      <c r="H953" s="259" t="s">
        <v>623</v>
      </c>
      <c r="I953" s="260"/>
      <c r="K953" s="261" t="s">
        <v>0</v>
      </c>
      <c r="L953" s="262"/>
      <c r="M953" s="263">
        <v>16784</v>
      </c>
      <c r="N953" s="264"/>
      <c r="O953" s="265">
        <v>0.6</v>
      </c>
      <c r="P953" s="266">
        <v>43791</v>
      </c>
      <c r="Q953" s="267" t="s">
        <v>453</v>
      </c>
      <c r="R953" s="261" t="s">
        <v>0</v>
      </c>
      <c r="S953" s="268"/>
      <c r="T953" s="264">
        <v>18936</v>
      </c>
      <c r="U953" s="269"/>
      <c r="V953" s="270">
        <v>43496</v>
      </c>
      <c r="W953" s="271"/>
    </row>
    <row r="954" spans="1:25" x14ac:dyDescent="0.25">
      <c r="B954" s="256" t="s">
        <v>299</v>
      </c>
      <c r="C954" s="256"/>
      <c r="D954" s="272" t="s">
        <v>624</v>
      </c>
      <c r="E954" s="272"/>
      <c r="F954" s="272"/>
      <c r="G954" s="258" t="s">
        <v>625</v>
      </c>
      <c r="H954" s="259" t="s">
        <v>626</v>
      </c>
      <c r="I954" s="260"/>
      <c r="K954" s="273" t="s">
        <v>183</v>
      </c>
      <c r="L954" s="274"/>
      <c r="M954" s="275">
        <v>45120</v>
      </c>
      <c r="N954" s="276"/>
      <c r="O954" s="277">
        <v>0.60347222222222219</v>
      </c>
      <c r="P954" s="278">
        <v>43791</v>
      </c>
      <c r="Q954" s="267" t="s">
        <v>453</v>
      </c>
      <c r="R954" s="273" t="s">
        <v>183</v>
      </c>
      <c r="S954" s="279"/>
      <c r="T954" s="276">
        <v>53143</v>
      </c>
      <c r="U954" s="280"/>
      <c r="V954" s="281">
        <v>43488</v>
      </c>
      <c r="W954" s="271"/>
      <c r="X954" s="47"/>
      <c r="Y954" s="47"/>
    </row>
    <row r="955" spans="1:25" x14ac:dyDescent="0.25">
      <c r="B955" s="256" t="s">
        <v>278</v>
      </c>
      <c r="C955" s="256"/>
      <c r="D955" s="272" t="s">
        <v>627</v>
      </c>
      <c r="E955" s="272"/>
      <c r="F955" s="272"/>
      <c r="G955" s="258" t="s">
        <v>628</v>
      </c>
      <c r="H955" s="259" t="s">
        <v>629</v>
      </c>
      <c r="I955" s="260"/>
      <c r="K955" s="273" t="s">
        <v>182</v>
      </c>
      <c r="L955" s="274"/>
      <c r="M955" s="275">
        <v>5939</v>
      </c>
      <c r="N955" s="276"/>
      <c r="O955" s="277">
        <v>0.64930555555555558</v>
      </c>
      <c r="P955" s="278">
        <v>43791</v>
      </c>
      <c r="Q955" s="267" t="s">
        <v>453</v>
      </c>
      <c r="R955" s="273" t="s">
        <v>182</v>
      </c>
      <c r="S955" s="279"/>
      <c r="T955" s="276">
        <v>6748</v>
      </c>
      <c r="U955" s="280"/>
      <c r="V955" s="281">
        <v>42871</v>
      </c>
      <c r="W955" s="271"/>
      <c r="X955" s="47"/>
      <c r="Y955" s="47"/>
    </row>
    <row r="956" spans="1:25" x14ac:dyDescent="0.25">
      <c r="B956" s="256" t="s">
        <v>277</v>
      </c>
      <c r="C956" s="256"/>
      <c r="D956" s="272" t="s">
        <v>630</v>
      </c>
      <c r="E956" s="272"/>
      <c r="F956" s="272"/>
      <c r="G956" s="258" t="s">
        <v>631</v>
      </c>
      <c r="H956" s="259" t="s">
        <v>632</v>
      </c>
      <c r="I956" s="260"/>
      <c r="K956" s="273" t="s">
        <v>2</v>
      </c>
      <c r="L956" s="274"/>
      <c r="M956" s="275">
        <v>12641</v>
      </c>
      <c r="N956" s="276"/>
      <c r="O956" s="277">
        <v>0.6</v>
      </c>
      <c r="P956" s="278">
        <v>43791</v>
      </c>
      <c r="Q956" s="267" t="s">
        <v>453</v>
      </c>
      <c r="R956" s="273" t="s">
        <v>2</v>
      </c>
      <c r="S956" s="279"/>
      <c r="T956" s="276">
        <v>13307</v>
      </c>
      <c r="U956" s="280"/>
      <c r="V956" s="281">
        <v>43544</v>
      </c>
      <c r="W956" s="271"/>
      <c r="X956" s="47"/>
      <c r="Y956" s="47"/>
    </row>
    <row r="957" spans="1:25" x14ac:dyDescent="0.25">
      <c r="B957" s="256" t="s">
        <v>300</v>
      </c>
      <c r="C957" s="256"/>
      <c r="D957" s="272" t="s">
        <v>633</v>
      </c>
      <c r="E957" s="272"/>
      <c r="F957" s="272"/>
      <c r="G957" s="258" t="s">
        <v>634</v>
      </c>
      <c r="H957" s="259" t="s">
        <v>635</v>
      </c>
      <c r="I957" s="260"/>
      <c r="K957" s="273"/>
      <c r="L957" s="274"/>
      <c r="M957" s="275"/>
      <c r="N957" s="276"/>
      <c r="O957" s="282"/>
      <c r="P957" s="278"/>
      <c r="Q957" s="283"/>
      <c r="R957" s="284"/>
      <c r="S957" s="285"/>
      <c r="T957" s="286"/>
      <c r="U957" s="286"/>
      <c r="V957" s="287"/>
      <c r="W957" s="288"/>
      <c r="X957" s="47"/>
      <c r="Y957" s="47"/>
    </row>
    <row r="958" spans="1:25" x14ac:dyDescent="0.25">
      <c r="K958" s="273" t="s">
        <v>306</v>
      </c>
      <c r="L958" s="274"/>
      <c r="M958" s="275">
        <v>80274</v>
      </c>
      <c r="N958" s="276"/>
      <c r="O958" s="282">
        <v>0.59861111111111109</v>
      </c>
      <c r="P958" s="278">
        <v>43791</v>
      </c>
      <c r="Q958" s="267" t="s">
        <v>453</v>
      </c>
      <c r="R958" s="273" t="s">
        <v>306</v>
      </c>
      <c r="S958" s="279"/>
      <c r="T958" s="276">
        <v>90525</v>
      </c>
      <c r="U958" s="280"/>
      <c r="V958" s="281">
        <v>43495</v>
      </c>
      <c r="W958" s="271"/>
      <c r="X958" s="47"/>
      <c r="Y958" s="47"/>
    </row>
    <row r="959" spans="1:25" ht="15.75" thickBot="1" x14ac:dyDescent="0.3">
      <c r="K959" s="289" t="s">
        <v>471</v>
      </c>
      <c r="L959" s="290"/>
      <c r="M959" s="290"/>
      <c r="N959" s="290"/>
      <c r="O959" s="290"/>
      <c r="P959" s="291"/>
      <c r="Q959" s="292"/>
      <c r="R959" s="293" t="s">
        <v>472</v>
      </c>
      <c r="S959" s="294"/>
      <c r="T959" s="294"/>
      <c r="U959" s="294"/>
      <c r="V959" s="295"/>
      <c r="W959" s="296"/>
      <c r="X959" s="47"/>
      <c r="Y959" s="47"/>
    </row>
    <row r="960" spans="1:25" x14ac:dyDescent="0.25">
      <c r="Q960" s="64"/>
      <c r="R960" s="64"/>
      <c r="S960" s="64"/>
      <c r="T960" s="64"/>
      <c r="U960" s="64"/>
      <c r="V960" s="47"/>
      <c r="W960" s="47"/>
      <c r="X960" s="47"/>
      <c r="Y960" s="47"/>
    </row>
    <row r="961" spans="1:23" ht="15" customHeight="1" x14ac:dyDescent="0.25">
      <c r="A961" s="71" t="s">
        <v>513</v>
      </c>
      <c r="P961" s="163" t="s">
        <v>12</v>
      </c>
      <c r="Q961" s="163" t="s">
        <v>13</v>
      </c>
      <c r="R961" s="163" t="s">
        <v>14</v>
      </c>
      <c r="S961" s="163"/>
      <c r="T961" s="163" t="s">
        <v>15</v>
      </c>
      <c r="U961" s="163"/>
      <c r="V961" s="163" t="s">
        <v>16</v>
      </c>
      <c r="W961" s="163"/>
    </row>
    <row r="962" spans="1:23" ht="15" customHeight="1" x14ac:dyDescent="0.25">
      <c r="A962" s="72" t="s">
        <v>301</v>
      </c>
      <c r="K962" s="297" t="s">
        <v>17</v>
      </c>
      <c r="L962" s="298"/>
      <c r="M962" s="299" t="s">
        <v>18</v>
      </c>
      <c r="N962" s="299"/>
      <c r="O962" s="299"/>
      <c r="P962" s="300">
        <v>66</v>
      </c>
      <c r="Q962" s="301">
        <v>48</v>
      </c>
      <c r="R962" s="302">
        <v>837.96</v>
      </c>
      <c r="S962" s="302"/>
      <c r="T962" s="303">
        <v>15.81</v>
      </c>
      <c r="U962" s="303"/>
      <c r="V962" s="304" t="s">
        <v>636</v>
      </c>
      <c r="W962" s="163"/>
    </row>
    <row r="963" spans="1:23" ht="15" customHeight="1" x14ac:dyDescent="0.25">
      <c r="K963" s="305"/>
      <c r="L963" s="306"/>
      <c r="M963" s="47" t="s">
        <v>151</v>
      </c>
      <c r="P963" s="307">
        <v>111</v>
      </c>
      <c r="Q963" s="308">
        <v>111</v>
      </c>
      <c r="R963" s="309">
        <v>768.66</v>
      </c>
      <c r="S963" s="309"/>
      <c r="T963" s="310">
        <v>14.87</v>
      </c>
      <c r="U963" s="310"/>
      <c r="V963" s="311" t="s">
        <v>341</v>
      </c>
      <c r="W963" s="163"/>
    </row>
    <row r="964" spans="1:23" ht="15" customHeight="1" x14ac:dyDescent="0.25">
      <c r="K964" s="312"/>
      <c r="L964" s="313"/>
      <c r="M964" s="314" t="s">
        <v>19</v>
      </c>
      <c r="N964" s="314"/>
      <c r="O964" s="314"/>
      <c r="P964" s="315">
        <v>217</v>
      </c>
      <c r="Q964" s="316">
        <v>151</v>
      </c>
      <c r="R964" s="317">
        <v>576.12</v>
      </c>
      <c r="S964" s="317"/>
      <c r="T964" s="318">
        <v>16.71</v>
      </c>
      <c r="U964" s="318"/>
      <c r="V964" s="319" t="s">
        <v>341</v>
      </c>
      <c r="W964" s="163"/>
    </row>
    <row r="965" spans="1:23" ht="15" customHeight="1" x14ac:dyDescent="0.25">
      <c r="K965" s="297" t="s">
        <v>20</v>
      </c>
      <c r="L965" s="306"/>
      <c r="M965" s="47" t="s">
        <v>21</v>
      </c>
      <c r="P965" s="307">
        <v>121</v>
      </c>
      <c r="Q965" s="308">
        <v>419</v>
      </c>
      <c r="R965" s="309">
        <v>788.14</v>
      </c>
      <c r="S965" s="309"/>
      <c r="T965" s="310">
        <v>20.02</v>
      </c>
      <c r="U965" s="310"/>
      <c r="V965" s="311" t="s">
        <v>341</v>
      </c>
      <c r="W965" s="163"/>
    </row>
    <row r="966" spans="1:23" ht="15" customHeight="1" x14ac:dyDescent="0.25">
      <c r="K966" s="305"/>
      <c r="L966" s="306"/>
      <c r="M966" s="153" t="s">
        <v>22</v>
      </c>
      <c r="N966" s="153"/>
      <c r="O966" s="153"/>
      <c r="P966" s="320">
        <v>442</v>
      </c>
      <c r="Q966" s="321">
        <v>471</v>
      </c>
      <c r="R966" s="322">
        <v>695</v>
      </c>
      <c r="S966" s="322"/>
      <c r="T966" s="323">
        <v>65.709999999999994</v>
      </c>
      <c r="U966" s="323"/>
      <c r="V966" s="324" t="s">
        <v>341</v>
      </c>
      <c r="W966" s="163"/>
    </row>
    <row r="967" spans="1:23" ht="15" customHeight="1" x14ac:dyDescent="0.25">
      <c r="K967" s="305"/>
      <c r="L967" s="306"/>
      <c r="M967" s="47" t="s">
        <v>23</v>
      </c>
      <c r="P967" s="307">
        <v>463</v>
      </c>
      <c r="Q967" s="308">
        <v>459</v>
      </c>
      <c r="R967" s="309" t="s">
        <v>341</v>
      </c>
      <c r="S967" s="309"/>
      <c r="T967" s="310">
        <v>60.96</v>
      </c>
      <c r="U967" s="310"/>
      <c r="V967" s="311" t="s">
        <v>341</v>
      </c>
      <c r="W967" s="163"/>
    </row>
    <row r="968" spans="1:23" ht="15" customHeight="1" x14ac:dyDescent="0.25">
      <c r="K968" s="305"/>
      <c r="L968" s="306"/>
      <c r="M968" s="153" t="s">
        <v>24</v>
      </c>
      <c r="N968" s="153"/>
      <c r="O968" s="153"/>
      <c r="P968" s="320">
        <v>470</v>
      </c>
      <c r="Q968" s="321">
        <v>470</v>
      </c>
      <c r="R968" s="322" t="s">
        <v>341</v>
      </c>
      <c r="S968" s="322"/>
      <c r="T968" s="323">
        <v>73.33</v>
      </c>
      <c r="U968" s="323"/>
      <c r="V968" s="324" t="s">
        <v>341</v>
      </c>
      <c r="W968" s="163"/>
    </row>
    <row r="969" spans="1:23" ht="15" customHeight="1" x14ac:dyDescent="0.25">
      <c r="K969" s="297" t="s">
        <v>186</v>
      </c>
      <c r="L969" s="298"/>
      <c r="M969" s="89" t="s">
        <v>184</v>
      </c>
      <c r="N969" s="89"/>
      <c r="O969" s="89"/>
      <c r="P969" s="325">
        <v>3</v>
      </c>
      <c r="Q969" s="326">
        <v>39</v>
      </c>
      <c r="R969" s="327">
        <v>788.4</v>
      </c>
      <c r="S969" s="327"/>
      <c r="T969" s="328">
        <v>15.42</v>
      </c>
      <c r="U969" s="328"/>
      <c r="V969" s="329" t="s">
        <v>341</v>
      </c>
      <c r="W969" s="163"/>
    </row>
    <row r="970" spans="1:23" ht="15" customHeight="1" x14ac:dyDescent="0.25">
      <c r="K970" s="312"/>
      <c r="L970" s="313"/>
      <c r="M970" s="314" t="s">
        <v>185</v>
      </c>
      <c r="N970" s="314"/>
      <c r="O970" s="314"/>
      <c r="P970" s="315">
        <v>45</v>
      </c>
      <c r="Q970" s="316">
        <v>100</v>
      </c>
      <c r="R970" s="317">
        <v>738.49</v>
      </c>
      <c r="S970" s="317"/>
      <c r="T970" s="318">
        <v>18.22</v>
      </c>
      <c r="U970" s="318"/>
      <c r="V970" s="319" t="s">
        <v>341</v>
      </c>
      <c r="W970" s="163"/>
    </row>
    <row r="971" spans="1:23" ht="15" customHeight="1" x14ac:dyDescent="0.25">
      <c r="K971" s="305" t="s">
        <v>25</v>
      </c>
      <c r="L971" s="306"/>
      <c r="M971" s="47" t="s">
        <v>26</v>
      </c>
      <c r="P971" s="307">
        <v>189</v>
      </c>
      <c r="Q971" s="308">
        <v>533</v>
      </c>
      <c r="R971" s="309">
        <v>627.9</v>
      </c>
      <c r="S971" s="309"/>
      <c r="T971" s="310">
        <v>17.7</v>
      </c>
      <c r="U971" s="310"/>
      <c r="V971" s="311" t="s">
        <v>341</v>
      </c>
      <c r="W971" s="163"/>
    </row>
    <row r="972" spans="1:23" ht="15" customHeight="1" x14ac:dyDescent="0.25">
      <c r="K972" s="305"/>
      <c r="L972" s="306"/>
      <c r="M972" s="153" t="s">
        <v>27</v>
      </c>
      <c r="N972" s="153"/>
      <c r="O972" s="153"/>
      <c r="P972" s="320">
        <v>1237</v>
      </c>
      <c r="Q972" s="321">
        <v>1527</v>
      </c>
      <c r="R972" s="322">
        <v>500.79</v>
      </c>
      <c r="S972" s="322"/>
      <c r="T972" s="323">
        <v>14.75</v>
      </c>
      <c r="U972" s="323"/>
      <c r="V972" s="324" t="s">
        <v>341</v>
      </c>
      <c r="W972" s="163"/>
    </row>
    <row r="973" spans="1:23" ht="15" customHeight="1" x14ac:dyDescent="0.25">
      <c r="K973" s="305"/>
      <c r="L973" s="306"/>
      <c r="M973" s="47" t="s">
        <v>28</v>
      </c>
      <c r="P973" s="307">
        <v>1489</v>
      </c>
      <c r="Q973" s="308">
        <v>1765</v>
      </c>
      <c r="R973" s="309">
        <v>430.22</v>
      </c>
      <c r="S973" s="309"/>
      <c r="T973" s="310">
        <v>58.36</v>
      </c>
      <c r="U973" s="310"/>
      <c r="V973" s="311" t="s">
        <v>341</v>
      </c>
      <c r="W973" s="163"/>
    </row>
    <row r="974" spans="1:23" ht="15" customHeight="1" x14ac:dyDescent="0.25">
      <c r="K974" s="312"/>
      <c r="L974" s="313"/>
      <c r="M974" s="314" t="s">
        <v>29</v>
      </c>
      <c r="N974" s="314"/>
      <c r="O974" s="314"/>
      <c r="P974" s="315">
        <v>2022</v>
      </c>
      <c r="Q974" s="316">
        <v>1805</v>
      </c>
      <c r="R974" s="322">
        <v>392</v>
      </c>
      <c r="S974" s="317"/>
      <c r="T974" s="318">
        <v>12.45</v>
      </c>
      <c r="U974" s="318"/>
      <c r="V974" s="319" t="s">
        <v>341</v>
      </c>
      <c r="W974" s="163"/>
    </row>
    <row r="975" spans="1:23" ht="15" customHeight="1" x14ac:dyDescent="0.25">
      <c r="K975" s="297" t="s">
        <v>30</v>
      </c>
      <c r="L975" s="298"/>
      <c r="M975" s="89" t="s">
        <v>31</v>
      </c>
      <c r="N975" s="89"/>
      <c r="O975" s="89"/>
      <c r="P975" s="325">
        <v>30</v>
      </c>
      <c r="Q975" s="326">
        <v>34</v>
      </c>
      <c r="R975" s="327">
        <v>841.2</v>
      </c>
      <c r="S975" s="327"/>
      <c r="T975" s="328">
        <v>34.700000000000003</v>
      </c>
      <c r="U975" s="328"/>
      <c r="V975" s="329" t="s">
        <v>341</v>
      </c>
      <c r="W975" s="163"/>
    </row>
    <row r="976" spans="1:23" ht="15" customHeight="1" x14ac:dyDescent="0.25">
      <c r="K976" s="305"/>
      <c r="L976" s="306"/>
      <c r="M976" s="153" t="s">
        <v>32</v>
      </c>
      <c r="N976" s="153"/>
      <c r="O976" s="153"/>
      <c r="P976" s="320">
        <v>48</v>
      </c>
      <c r="Q976" s="321">
        <v>50</v>
      </c>
      <c r="R976" s="322" t="s">
        <v>341</v>
      </c>
      <c r="S976" s="322"/>
      <c r="T976" s="323">
        <v>79.86</v>
      </c>
      <c r="U976" s="323"/>
      <c r="V976" s="324" t="s">
        <v>341</v>
      </c>
      <c r="W976" s="163"/>
    </row>
    <row r="977" spans="11:23" ht="15" customHeight="1" x14ac:dyDescent="0.25">
      <c r="K977" s="312"/>
      <c r="L977" s="313"/>
      <c r="M977" s="78" t="s">
        <v>33</v>
      </c>
      <c r="N977" s="78"/>
      <c r="O977" s="78"/>
      <c r="P977" s="330">
        <v>46</v>
      </c>
      <c r="Q977" s="331">
        <v>47</v>
      </c>
      <c r="R977" s="309" t="s">
        <v>341</v>
      </c>
      <c r="S977" s="332"/>
      <c r="T977" s="333">
        <v>85.75</v>
      </c>
      <c r="U977" s="333"/>
      <c r="V977" s="334" t="s">
        <v>341</v>
      </c>
      <c r="W977" s="163"/>
    </row>
    <row r="978" spans="11:23" ht="15" customHeight="1" x14ac:dyDescent="0.25">
      <c r="K978" s="335" t="s">
        <v>34</v>
      </c>
      <c r="L978" s="336"/>
      <c r="M978" s="89" t="s">
        <v>35</v>
      </c>
      <c r="N978" s="89"/>
      <c r="O978" s="89"/>
      <c r="P978" s="325">
        <v>64</v>
      </c>
      <c r="Q978" s="326">
        <v>86</v>
      </c>
      <c r="R978" s="327">
        <v>903.05</v>
      </c>
      <c r="S978" s="327"/>
      <c r="T978" s="328">
        <v>18.59</v>
      </c>
      <c r="U978" s="328"/>
      <c r="V978" s="329" t="s">
        <v>341</v>
      </c>
      <c r="W978" s="163"/>
    </row>
    <row r="979" spans="11:23" ht="15" customHeight="1" x14ac:dyDescent="0.25">
      <c r="K979" s="337"/>
      <c r="L979" s="106"/>
      <c r="M979" s="153" t="s">
        <v>36</v>
      </c>
      <c r="N979" s="153"/>
      <c r="O979" s="153"/>
      <c r="P979" s="320">
        <v>92</v>
      </c>
      <c r="Q979" s="321">
        <v>88</v>
      </c>
      <c r="R979" s="322" t="s">
        <v>341</v>
      </c>
      <c r="S979" s="322"/>
      <c r="T979" s="323">
        <v>96.57</v>
      </c>
      <c r="U979" s="323"/>
      <c r="V979" s="324" t="s">
        <v>341</v>
      </c>
      <c r="W979" s="163"/>
    </row>
    <row r="980" spans="11:23" ht="15" customHeight="1" x14ac:dyDescent="0.25">
      <c r="K980" s="337"/>
      <c r="L980" s="106"/>
      <c r="M980" s="47" t="s">
        <v>582</v>
      </c>
      <c r="P980" s="307">
        <v>211</v>
      </c>
      <c r="Q980" s="308">
        <v>239</v>
      </c>
      <c r="R980" s="309" t="s">
        <v>341</v>
      </c>
      <c r="S980" s="309"/>
      <c r="T980" s="310">
        <v>44.93</v>
      </c>
      <c r="U980" s="310"/>
      <c r="V980" s="311" t="s">
        <v>341</v>
      </c>
      <c r="W980" s="163"/>
    </row>
    <row r="981" spans="11:23" ht="15" customHeight="1" x14ac:dyDescent="0.25">
      <c r="K981" s="337"/>
      <c r="L981" s="106"/>
      <c r="M981" s="153" t="s">
        <v>38</v>
      </c>
      <c r="N981" s="153"/>
      <c r="O981" s="153"/>
      <c r="P981" s="320">
        <v>485</v>
      </c>
      <c r="Q981" s="321">
        <v>905</v>
      </c>
      <c r="R981" s="322">
        <v>754.2</v>
      </c>
      <c r="S981" s="322"/>
      <c r="T981" s="323">
        <v>15.07</v>
      </c>
      <c r="U981" s="323"/>
      <c r="V981" s="324" t="s">
        <v>341</v>
      </c>
      <c r="W981" s="163"/>
    </row>
    <row r="982" spans="11:23" ht="15" customHeight="1" x14ac:dyDescent="0.25">
      <c r="K982" s="337"/>
      <c r="L982" s="106"/>
      <c r="M982" s="47" t="s">
        <v>39</v>
      </c>
      <c r="P982" s="307">
        <v>891</v>
      </c>
      <c r="Q982" s="308">
        <v>870</v>
      </c>
      <c r="R982" s="309">
        <v>657.49</v>
      </c>
      <c r="S982" s="309"/>
      <c r="T982" s="310">
        <v>28.42</v>
      </c>
      <c r="U982" s="310"/>
      <c r="V982" s="311" t="s">
        <v>341</v>
      </c>
      <c r="W982" s="163"/>
    </row>
    <row r="983" spans="11:23" ht="15" customHeight="1" x14ac:dyDescent="0.25">
      <c r="K983" s="337"/>
      <c r="L983" s="106"/>
      <c r="M983" s="153" t="s">
        <v>40</v>
      </c>
      <c r="N983" s="153"/>
      <c r="O983" s="153"/>
      <c r="P983" s="320">
        <v>845</v>
      </c>
      <c r="Q983" s="321">
        <v>1194</v>
      </c>
      <c r="R983" s="322">
        <v>620.26</v>
      </c>
      <c r="S983" s="322"/>
      <c r="T983" s="323">
        <v>43.43</v>
      </c>
      <c r="U983" s="323"/>
      <c r="V983" s="324" t="s">
        <v>341</v>
      </c>
      <c r="W983" s="163"/>
    </row>
    <row r="984" spans="11:23" ht="15" customHeight="1" x14ac:dyDescent="0.25">
      <c r="K984" s="337"/>
      <c r="L984" s="106"/>
      <c r="M984" s="47" t="s">
        <v>41</v>
      </c>
      <c r="P984" s="307">
        <v>1179</v>
      </c>
      <c r="Q984" s="308">
        <v>953</v>
      </c>
      <c r="R984" s="309" t="s">
        <v>341</v>
      </c>
      <c r="S984" s="309"/>
      <c r="T984" s="310">
        <v>81.33</v>
      </c>
      <c r="U984" s="310"/>
      <c r="V984" s="311" t="s">
        <v>637</v>
      </c>
      <c r="W984" s="163"/>
    </row>
    <row r="985" spans="11:23" ht="15" customHeight="1" x14ac:dyDescent="0.25">
      <c r="K985" s="337"/>
      <c r="L985" s="106"/>
      <c r="M985" s="153" t="s">
        <v>42</v>
      </c>
      <c r="N985" s="153"/>
      <c r="O985" s="153"/>
      <c r="P985" s="320">
        <v>968</v>
      </c>
      <c r="Q985" s="321">
        <v>938</v>
      </c>
      <c r="R985" s="322" t="s">
        <v>341</v>
      </c>
      <c r="S985" s="322"/>
      <c r="T985" s="323">
        <v>62.01</v>
      </c>
      <c r="U985" s="323"/>
      <c r="V985" s="324" t="s">
        <v>341</v>
      </c>
      <c r="W985" s="163"/>
    </row>
    <row r="986" spans="11:23" ht="15" customHeight="1" x14ac:dyDescent="0.25">
      <c r="K986" s="337"/>
      <c r="L986" s="106"/>
      <c r="M986" s="47" t="s">
        <v>43</v>
      </c>
      <c r="P986" s="307">
        <v>999</v>
      </c>
      <c r="Q986" s="308">
        <v>851</v>
      </c>
      <c r="R986" s="309">
        <v>493.98</v>
      </c>
      <c r="S986" s="309"/>
      <c r="T986" s="310">
        <v>33.880000000000003</v>
      </c>
      <c r="U986" s="310"/>
      <c r="V986" s="311" t="s">
        <v>341</v>
      </c>
      <c r="W986" s="163"/>
    </row>
    <row r="987" spans="11:23" ht="15" customHeight="1" x14ac:dyDescent="0.25">
      <c r="K987" s="337"/>
      <c r="L987" s="106"/>
      <c r="M987" s="153" t="s">
        <v>44</v>
      </c>
      <c r="N987" s="153"/>
      <c r="O987" s="153"/>
      <c r="P987" s="320">
        <v>834</v>
      </c>
      <c r="Q987" s="321">
        <v>551</v>
      </c>
      <c r="R987" s="322">
        <v>466.1</v>
      </c>
      <c r="S987" s="322"/>
      <c r="T987" s="323">
        <v>34.24</v>
      </c>
      <c r="U987" s="323"/>
      <c r="V987" s="324" t="s">
        <v>341</v>
      </c>
      <c r="W987" s="163"/>
    </row>
    <row r="988" spans="11:23" ht="15" customHeight="1" x14ac:dyDescent="0.25">
      <c r="K988" s="337"/>
      <c r="L988" s="106"/>
      <c r="M988" s="47" t="s">
        <v>45</v>
      </c>
      <c r="P988" s="307">
        <v>574</v>
      </c>
      <c r="Q988" s="308">
        <v>1473</v>
      </c>
      <c r="R988" s="309">
        <v>433.45</v>
      </c>
      <c r="S988" s="309"/>
      <c r="T988" s="310">
        <v>22.33</v>
      </c>
      <c r="U988" s="310"/>
      <c r="V988" s="311" t="s">
        <v>341</v>
      </c>
      <c r="W988" s="163"/>
    </row>
    <row r="989" spans="11:23" ht="15" customHeight="1" x14ac:dyDescent="0.25">
      <c r="K989" s="338"/>
      <c r="L989" s="111"/>
      <c r="M989" s="153" t="s">
        <v>46</v>
      </c>
      <c r="N989" s="153"/>
      <c r="O989" s="153"/>
      <c r="P989" s="320">
        <v>1489</v>
      </c>
      <c r="Q989" s="321">
        <v>1540</v>
      </c>
      <c r="R989" s="322">
        <v>375.51</v>
      </c>
      <c r="S989" s="322"/>
      <c r="T989" s="323">
        <v>17.73</v>
      </c>
      <c r="U989" s="323"/>
      <c r="V989" s="324" t="s">
        <v>341</v>
      </c>
      <c r="W989" s="163"/>
    </row>
    <row r="990" spans="11:23" ht="15" customHeight="1" x14ac:dyDescent="0.25">
      <c r="K990" s="297" t="s">
        <v>187</v>
      </c>
      <c r="L990" s="298"/>
      <c r="M990" s="89" t="s">
        <v>155</v>
      </c>
      <c r="N990" s="89"/>
      <c r="O990" s="89"/>
      <c r="P990" s="325">
        <v>107</v>
      </c>
      <c r="Q990" s="326">
        <v>141</v>
      </c>
      <c r="R990" s="327" t="s">
        <v>341</v>
      </c>
      <c r="S990" s="327"/>
      <c r="T990" s="328">
        <v>86.28</v>
      </c>
      <c r="U990" s="328"/>
      <c r="V990" s="329" t="s">
        <v>341</v>
      </c>
      <c r="W990" s="163"/>
    </row>
    <row r="991" spans="11:23" ht="15" customHeight="1" x14ac:dyDescent="0.25">
      <c r="K991" s="312"/>
      <c r="L991" s="313"/>
      <c r="M991" s="314" t="s">
        <v>156</v>
      </c>
      <c r="N991" s="314"/>
      <c r="O991" s="314"/>
      <c r="P991" s="315">
        <v>150</v>
      </c>
      <c r="Q991" s="316">
        <v>150</v>
      </c>
      <c r="R991" s="317" t="s">
        <v>341</v>
      </c>
      <c r="S991" s="317"/>
      <c r="T991" s="318">
        <v>89.53</v>
      </c>
      <c r="U991" s="318"/>
      <c r="V991" s="319" t="s">
        <v>341</v>
      </c>
      <c r="W991" s="163"/>
    </row>
    <row r="992" spans="11:23" ht="15" customHeight="1" x14ac:dyDescent="0.25">
      <c r="K992" s="297" t="s">
        <v>188</v>
      </c>
      <c r="L992" s="298"/>
      <c r="M992" s="47" t="s">
        <v>157</v>
      </c>
      <c r="P992" s="307">
        <v>107</v>
      </c>
      <c r="Q992" s="308">
        <v>87</v>
      </c>
      <c r="R992" s="309">
        <v>476.16</v>
      </c>
      <c r="S992" s="309"/>
      <c r="T992" s="310">
        <v>56.79</v>
      </c>
      <c r="U992" s="310"/>
      <c r="V992" s="311" t="s">
        <v>341</v>
      </c>
      <c r="W992" s="163"/>
    </row>
    <row r="993" spans="11:23" ht="15" customHeight="1" x14ac:dyDescent="0.25">
      <c r="K993" s="305"/>
      <c r="L993" s="306"/>
      <c r="M993" s="153" t="s">
        <v>158</v>
      </c>
      <c r="N993" s="153"/>
      <c r="O993" s="153"/>
      <c r="P993" s="320">
        <v>89</v>
      </c>
      <c r="Q993" s="321">
        <v>83</v>
      </c>
      <c r="R993" s="322">
        <v>447.78</v>
      </c>
      <c r="S993" s="322"/>
      <c r="T993" s="323">
        <v>88.46</v>
      </c>
      <c r="U993" s="323"/>
      <c r="V993" s="324" t="s">
        <v>341</v>
      </c>
      <c r="W993" s="163"/>
    </row>
    <row r="994" spans="11:23" ht="15" customHeight="1" x14ac:dyDescent="0.25">
      <c r="K994" s="312"/>
      <c r="L994" s="313"/>
      <c r="M994" s="78" t="s">
        <v>159</v>
      </c>
      <c r="N994" s="78"/>
      <c r="O994" s="78"/>
      <c r="P994" s="330">
        <v>78</v>
      </c>
      <c r="Q994" s="331">
        <v>82</v>
      </c>
      <c r="R994" s="309" t="s">
        <v>341</v>
      </c>
      <c r="S994" s="332"/>
      <c r="T994" s="333">
        <v>94.72</v>
      </c>
      <c r="U994" s="333"/>
      <c r="V994" s="334" t="s">
        <v>341</v>
      </c>
      <c r="W994" s="163"/>
    </row>
    <row r="995" spans="11:23" ht="15" customHeight="1" x14ac:dyDescent="0.25">
      <c r="K995" s="339" t="s">
        <v>189</v>
      </c>
      <c r="L995" s="298"/>
      <c r="M995" s="340" t="s">
        <v>160</v>
      </c>
      <c r="N995" s="340"/>
      <c r="O995" s="299"/>
      <c r="P995" s="300">
        <v>60</v>
      </c>
      <c r="Q995" s="301">
        <v>60</v>
      </c>
      <c r="R995" s="302">
        <v>577.53</v>
      </c>
      <c r="S995" s="302"/>
      <c r="T995" s="303">
        <v>9.4499999999999993</v>
      </c>
      <c r="U995" s="303"/>
      <c r="V995" s="304" t="s">
        <v>341</v>
      </c>
      <c r="W995" s="163"/>
    </row>
    <row r="996" spans="11:23" ht="15" customHeight="1" x14ac:dyDescent="0.25">
      <c r="K996" s="297" t="s">
        <v>47</v>
      </c>
      <c r="L996" s="298"/>
      <c r="M996" s="89" t="s">
        <v>48</v>
      </c>
      <c r="N996" s="89"/>
      <c r="O996" s="89"/>
      <c r="P996" s="325">
        <v>55</v>
      </c>
      <c r="Q996" s="326">
        <v>56</v>
      </c>
      <c r="R996" s="327" t="s">
        <v>341</v>
      </c>
      <c r="S996" s="327"/>
      <c r="T996" s="328">
        <v>75.819999999999993</v>
      </c>
      <c r="U996" s="328"/>
      <c r="V996" s="329" t="s">
        <v>638</v>
      </c>
      <c r="W996" s="163"/>
    </row>
    <row r="997" spans="11:23" ht="15" customHeight="1" x14ac:dyDescent="0.25">
      <c r="K997" s="312"/>
      <c r="L997" s="306"/>
      <c r="M997" s="153" t="s">
        <v>49</v>
      </c>
      <c r="N997" s="153"/>
      <c r="O997" s="153"/>
      <c r="P997" s="320">
        <v>49</v>
      </c>
      <c r="Q997" s="321">
        <v>46</v>
      </c>
      <c r="R997" s="322" t="s">
        <v>341</v>
      </c>
      <c r="S997" s="322"/>
      <c r="T997" s="323">
        <v>104.65</v>
      </c>
      <c r="U997" s="323"/>
      <c r="V997" s="324" t="s">
        <v>341</v>
      </c>
      <c r="W997" s="163"/>
    </row>
    <row r="998" spans="11:23" ht="15" customHeight="1" x14ac:dyDescent="0.25">
      <c r="K998" s="297" t="s">
        <v>50</v>
      </c>
      <c r="L998" s="298"/>
      <c r="M998" s="89" t="s">
        <v>51</v>
      </c>
      <c r="N998" s="89"/>
      <c r="O998" s="89"/>
      <c r="P998" s="325">
        <v>79</v>
      </c>
      <c r="Q998" s="326">
        <v>79</v>
      </c>
      <c r="R998" s="327" t="s">
        <v>341</v>
      </c>
      <c r="S998" s="327"/>
      <c r="T998" s="328">
        <v>84.68</v>
      </c>
      <c r="U998" s="328"/>
      <c r="V998" s="329" t="s">
        <v>341</v>
      </c>
      <c r="W998" s="163"/>
    </row>
    <row r="999" spans="11:23" ht="15" customHeight="1" x14ac:dyDescent="0.25">
      <c r="K999" s="312"/>
      <c r="L999" s="313"/>
      <c r="M999" s="314" t="s">
        <v>52</v>
      </c>
      <c r="N999" s="314"/>
      <c r="O999" s="314"/>
      <c r="P999" s="315">
        <v>150</v>
      </c>
      <c r="Q999" s="316">
        <v>150</v>
      </c>
      <c r="R999" s="317">
        <v>254.54</v>
      </c>
      <c r="S999" s="317"/>
      <c r="T999" s="318">
        <v>64.89</v>
      </c>
      <c r="U999" s="318"/>
      <c r="V999" s="319" t="s">
        <v>341</v>
      </c>
      <c r="W999" s="163"/>
    </row>
    <row r="1000" spans="11:23" ht="15" customHeight="1" x14ac:dyDescent="0.25">
      <c r="K1000" s="335" t="s">
        <v>53</v>
      </c>
      <c r="L1000" s="336"/>
      <c r="M1000" s="89" t="s">
        <v>54</v>
      </c>
      <c r="N1000" s="89"/>
      <c r="O1000" s="89"/>
      <c r="P1000" s="325">
        <v>86</v>
      </c>
      <c r="Q1000" s="326">
        <v>87</v>
      </c>
      <c r="R1000" s="327" t="s">
        <v>341</v>
      </c>
      <c r="S1000" s="327"/>
      <c r="T1000" s="328">
        <v>-905.57</v>
      </c>
      <c r="U1000" s="328"/>
      <c r="V1000" s="329" t="s">
        <v>639</v>
      </c>
      <c r="W1000" s="163"/>
    </row>
    <row r="1001" spans="11:23" ht="15" customHeight="1" x14ac:dyDescent="0.25">
      <c r="K1001" s="337"/>
      <c r="L1001" s="106"/>
      <c r="M1001" s="153" t="s">
        <v>152</v>
      </c>
      <c r="N1001" s="153"/>
      <c r="O1001" s="153"/>
      <c r="P1001" s="320">
        <v>626</v>
      </c>
      <c r="Q1001" s="321">
        <v>635</v>
      </c>
      <c r="R1001" s="322" t="s">
        <v>341</v>
      </c>
      <c r="S1001" s="322"/>
      <c r="T1001" s="323">
        <v>20.74</v>
      </c>
      <c r="U1001" s="323"/>
      <c r="V1001" s="324" t="s">
        <v>640</v>
      </c>
      <c r="W1001" s="163"/>
    </row>
    <row r="1002" spans="11:23" ht="15" customHeight="1" x14ac:dyDescent="0.25">
      <c r="K1002" s="337"/>
      <c r="L1002" s="106"/>
      <c r="M1002" s="47" t="s">
        <v>55</v>
      </c>
      <c r="P1002" s="307">
        <v>440</v>
      </c>
      <c r="Q1002" s="308">
        <v>412</v>
      </c>
      <c r="R1002" s="309" t="s">
        <v>341</v>
      </c>
      <c r="S1002" s="309"/>
      <c r="T1002" s="310">
        <v>92.58</v>
      </c>
      <c r="U1002" s="310"/>
      <c r="V1002" s="311" t="s">
        <v>641</v>
      </c>
      <c r="W1002" s="163"/>
    </row>
    <row r="1003" spans="11:23" ht="15" customHeight="1" x14ac:dyDescent="0.25">
      <c r="K1003" s="338"/>
      <c r="L1003" s="111"/>
      <c r="M1003" s="314" t="s">
        <v>56</v>
      </c>
      <c r="N1003" s="314"/>
      <c r="O1003" s="314"/>
      <c r="P1003" s="315">
        <v>510</v>
      </c>
      <c r="Q1003" s="316">
        <v>507</v>
      </c>
      <c r="R1003" s="317" t="s">
        <v>341</v>
      </c>
      <c r="S1003" s="317"/>
      <c r="T1003" s="318">
        <v>56.56</v>
      </c>
      <c r="U1003" s="318"/>
      <c r="V1003" s="319" t="s">
        <v>341</v>
      </c>
      <c r="W1003" s="163"/>
    </row>
    <row r="1004" spans="11:23" ht="15" customHeight="1" x14ac:dyDescent="0.25">
      <c r="P1004" s="341"/>
    </row>
    <row r="1005" spans="11:23" ht="15" customHeight="1" x14ac:dyDescent="0.25">
      <c r="P1005" s="341"/>
    </row>
    <row r="1006" spans="11:23" ht="15" customHeight="1" x14ac:dyDescent="0.25">
      <c r="P1006" s="341"/>
    </row>
    <row r="1007" spans="11:23" ht="15" customHeight="1" x14ac:dyDescent="0.25">
      <c r="P1007" s="341"/>
    </row>
    <row r="1008" spans="11:23" ht="15" customHeight="1" x14ac:dyDescent="0.25">
      <c r="P1008" s="341"/>
    </row>
    <row r="1009" spans="1:23" ht="15" customHeight="1" x14ac:dyDescent="0.25">
      <c r="P1009" s="341"/>
    </row>
    <row r="1010" spans="1:23" ht="15" customHeight="1" x14ac:dyDescent="0.25">
      <c r="A1010" s="72" t="s">
        <v>302</v>
      </c>
      <c r="K1010" s="342" t="s">
        <v>57</v>
      </c>
      <c r="L1010" s="343"/>
      <c r="M1010" s="344" t="s">
        <v>58</v>
      </c>
      <c r="N1010" s="344"/>
      <c r="O1010" s="344"/>
      <c r="P1010" s="345">
        <v>31</v>
      </c>
      <c r="Q1010" s="346">
        <v>11</v>
      </c>
      <c r="R1010" s="347">
        <v>743.17</v>
      </c>
      <c r="S1010" s="347"/>
      <c r="T1010" s="348">
        <v>68.540000000000006</v>
      </c>
      <c r="U1010" s="348"/>
      <c r="V1010" s="349" t="s">
        <v>341</v>
      </c>
      <c r="W1010" s="163"/>
    </row>
    <row r="1011" spans="1:23" ht="15" customHeight="1" x14ac:dyDescent="0.25">
      <c r="K1011" s="88" t="s">
        <v>59</v>
      </c>
      <c r="L1011" s="89"/>
      <c r="M1011" s="89" t="s">
        <v>60</v>
      </c>
      <c r="N1011" s="89"/>
      <c r="O1011" s="89"/>
      <c r="P1011" s="325">
        <v>9</v>
      </c>
      <c r="Q1011" s="326">
        <v>15</v>
      </c>
      <c r="R1011" s="327">
        <v>734.33</v>
      </c>
      <c r="S1011" s="327"/>
      <c r="T1011" s="328">
        <v>68.66</v>
      </c>
      <c r="U1011" s="328"/>
      <c r="V1011" s="329" t="s">
        <v>341</v>
      </c>
      <c r="W1011" s="163"/>
    </row>
    <row r="1012" spans="1:23" ht="15" customHeight="1" x14ac:dyDescent="0.25">
      <c r="K1012" s="350" t="s">
        <v>61</v>
      </c>
      <c r="L1012" s="336"/>
      <c r="M1012" s="299" t="s">
        <v>161</v>
      </c>
      <c r="N1012" s="299"/>
      <c r="O1012" s="299"/>
      <c r="P1012" s="300">
        <v>6</v>
      </c>
      <c r="Q1012" s="301">
        <v>9</v>
      </c>
      <c r="R1012" s="302">
        <v>768.99</v>
      </c>
      <c r="S1012" s="302"/>
      <c r="T1012" s="303">
        <v>90.92</v>
      </c>
      <c r="U1012" s="303"/>
      <c r="V1012" s="304" t="s">
        <v>341</v>
      </c>
      <c r="W1012" s="163"/>
    </row>
    <row r="1013" spans="1:23" ht="15" customHeight="1" x14ac:dyDescent="0.25">
      <c r="K1013" s="107"/>
      <c r="L1013" s="106"/>
      <c r="M1013" s="47" t="s">
        <v>62</v>
      </c>
      <c r="P1013" s="307">
        <v>94</v>
      </c>
      <c r="Q1013" s="308">
        <v>96</v>
      </c>
      <c r="R1013" s="309">
        <v>711.09</v>
      </c>
      <c r="S1013" s="309"/>
      <c r="T1013" s="310">
        <v>37.96</v>
      </c>
      <c r="U1013" s="310"/>
      <c r="V1013" s="311" t="s">
        <v>642</v>
      </c>
      <c r="W1013" s="163"/>
    </row>
    <row r="1014" spans="1:23" ht="15" customHeight="1" x14ac:dyDescent="0.25">
      <c r="K1014" s="107"/>
      <c r="L1014" s="106"/>
      <c r="M1014" s="153" t="s">
        <v>63</v>
      </c>
      <c r="N1014" s="153"/>
      <c r="O1014" s="153"/>
      <c r="P1014" s="320">
        <v>34</v>
      </c>
      <c r="Q1014" s="321">
        <v>416</v>
      </c>
      <c r="R1014" s="322">
        <v>446.94</v>
      </c>
      <c r="S1014" s="322"/>
      <c r="T1014" s="323">
        <v>51.78</v>
      </c>
      <c r="U1014" s="323"/>
      <c r="V1014" s="324" t="s">
        <v>643</v>
      </c>
      <c r="W1014" s="163"/>
    </row>
    <row r="1015" spans="1:23" ht="15" customHeight="1" x14ac:dyDescent="0.25">
      <c r="K1015" s="107"/>
      <c r="L1015" s="106"/>
      <c r="M1015" s="47" t="s">
        <v>64</v>
      </c>
      <c r="P1015" s="307">
        <v>470</v>
      </c>
      <c r="Q1015" s="308">
        <v>456</v>
      </c>
      <c r="R1015" s="309" t="s">
        <v>341</v>
      </c>
      <c r="S1015" s="309"/>
      <c r="T1015" s="310">
        <v>79.290000000000006</v>
      </c>
      <c r="U1015" s="310"/>
      <c r="V1015" s="311" t="s">
        <v>341</v>
      </c>
      <c r="W1015" s="163"/>
    </row>
    <row r="1016" spans="1:23" ht="15" customHeight="1" x14ac:dyDescent="0.25">
      <c r="K1016" s="107"/>
      <c r="L1016" s="106"/>
      <c r="M1016" s="153" t="s">
        <v>65</v>
      </c>
      <c r="N1016" s="153"/>
      <c r="O1016" s="153"/>
      <c r="P1016" s="320">
        <v>509</v>
      </c>
      <c r="Q1016" s="321">
        <v>431</v>
      </c>
      <c r="R1016" s="322" t="s">
        <v>341</v>
      </c>
      <c r="S1016" s="322"/>
      <c r="T1016" s="323">
        <v>57.51</v>
      </c>
      <c r="U1016" s="323"/>
      <c r="V1016" s="324" t="s">
        <v>341</v>
      </c>
      <c r="W1016" s="163"/>
    </row>
    <row r="1017" spans="1:23" ht="15" customHeight="1" x14ac:dyDescent="0.25">
      <c r="K1017" s="107"/>
      <c r="L1017" s="106"/>
      <c r="M1017" s="47" t="s">
        <v>66</v>
      </c>
      <c r="P1017" s="307">
        <v>497</v>
      </c>
      <c r="Q1017" s="308">
        <v>553</v>
      </c>
      <c r="R1017" s="309">
        <v>381.24</v>
      </c>
      <c r="S1017" s="309"/>
      <c r="T1017" s="310">
        <v>34.17</v>
      </c>
      <c r="U1017" s="310"/>
      <c r="V1017" s="311" t="s">
        <v>341</v>
      </c>
      <c r="W1017" s="163"/>
    </row>
    <row r="1018" spans="1:23" ht="15" customHeight="1" x14ac:dyDescent="0.25">
      <c r="K1018" s="107"/>
      <c r="L1018" s="106"/>
      <c r="M1018" s="153" t="s">
        <v>67</v>
      </c>
      <c r="N1018" s="153"/>
      <c r="O1018" s="153"/>
      <c r="P1018" s="320">
        <v>526</v>
      </c>
      <c r="Q1018" s="321">
        <v>503</v>
      </c>
      <c r="R1018" s="322" t="s">
        <v>341</v>
      </c>
      <c r="S1018" s="322"/>
      <c r="T1018" s="323">
        <v>85.19</v>
      </c>
      <c r="U1018" s="323"/>
      <c r="V1018" s="324" t="s">
        <v>341</v>
      </c>
      <c r="W1018" s="163"/>
    </row>
    <row r="1019" spans="1:23" ht="15" customHeight="1" x14ac:dyDescent="0.25">
      <c r="K1019" s="110"/>
      <c r="L1019" s="111"/>
      <c r="M1019" s="78" t="s">
        <v>68</v>
      </c>
      <c r="N1019" s="78"/>
      <c r="O1019" s="78"/>
      <c r="P1019" s="330">
        <v>548</v>
      </c>
      <c r="Q1019" s="331">
        <v>954</v>
      </c>
      <c r="R1019" s="309">
        <v>325.99</v>
      </c>
      <c r="S1019" s="332"/>
      <c r="T1019" s="333">
        <v>57.45</v>
      </c>
      <c r="U1019" s="333"/>
      <c r="V1019" s="334" t="s">
        <v>341</v>
      </c>
      <c r="W1019" s="163"/>
    </row>
    <row r="1020" spans="1:23" ht="15" customHeight="1" x14ac:dyDescent="0.25">
      <c r="K1020" s="88" t="s">
        <v>162</v>
      </c>
      <c r="L1020" s="89"/>
      <c r="M1020" s="299" t="s">
        <v>566</v>
      </c>
      <c r="N1020" s="299"/>
      <c r="O1020" s="299"/>
      <c r="P1020" s="300">
        <v>136</v>
      </c>
      <c r="Q1020" s="301">
        <v>103</v>
      </c>
      <c r="R1020" s="302">
        <v>629.07000000000005</v>
      </c>
      <c r="S1020" s="302"/>
      <c r="T1020" s="303">
        <v>31.19</v>
      </c>
      <c r="U1020" s="303"/>
      <c r="V1020" s="304" t="s">
        <v>341</v>
      </c>
      <c r="W1020" s="163"/>
    </row>
    <row r="1021" spans="1:23" ht="15" customHeight="1" x14ac:dyDescent="0.25">
      <c r="K1021" s="339" t="s">
        <v>69</v>
      </c>
      <c r="L1021" s="298"/>
      <c r="M1021" s="89" t="s">
        <v>70</v>
      </c>
      <c r="N1021" s="89"/>
      <c r="O1021" s="89"/>
      <c r="P1021" s="325">
        <v>101</v>
      </c>
      <c r="Q1021" s="326">
        <v>61</v>
      </c>
      <c r="R1021" s="327">
        <v>561.37</v>
      </c>
      <c r="S1021" s="327"/>
      <c r="T1021" s="328">
        <v>17.59</v>
      </c>
      <c r="U1021" s="328"/>
      <c r="V1021" s="329" t="s">
        <v>341</v>
      </c>
      <c r="W1021" s="163"/>
    </row>
    <row r="1022" spans="1:23" ht="15" customHeight="1" x14ac:dyDescent="0.25">
      <c r="K1022" s="351"/>
      <c r="L1022" s="306"/>
      <c r="M1022" s="153" t="s">
        <v>71</v>
      </c>
      <c r="N1022" s="153"/>
      <c r="O1022" s="153"/>
      <c r="P1022" s="320">
        <v>56</v>
      </c>
      <c r="Q1022" s="321">
        <v>56</v>
      </c>
      <c r="R1022" s="322" t="s">
        <v>341</v>
      </c>
      <c r="S1022" s="322"/>
      <c r="T1022" s="323">
        <v>74.8</v>
      </c>
      <c r="U1022" s="323"/>
      <c r="V1022" s="324" t="s">
        <v>644</v>
      </c>
      <c r="W1022" s="163"/>
    </row>
    <row r="1023" spans="1:23" ht="15" customHeight="1" x14ac:dyDescent="0.25">
      <c r="K1023" s="351"/>
      <c r="L1023" s="306"/>
      <c r="M1023" s="47" t="s">
        <v>72</v>
      </c>
      <c r="P1023" s="307">
        <v>142</v>
      </c>
      <c r="Q1023" s="308">
        <v>105</v>
      </c>
      <c r="R1023" s="309">
        <v>467.4</v>
      </c>
      <c r="S1023" s="309"/>
      <c r="T1023" s="310">
        <v>21.94</v>
      </c>
      <c r="U1023" s="310"/>
      <c r="V1023" s="311" t="s">
        <v>341</v>
      </c>
      <c r="W1023" s="163"/>
    </row>
    <row r="1024" spans="1:23" ht="15" customHeight="1" x14ac:dyDescent="0.25">
      <c r="K1024" s="351"/>
      <c r="L1024" s="306"/>
      <c r="M1024" s="153" t="s">
        <v>73</v>
      </c>
      <c r="N1024" s="153"/>
      <c r="O1024" s="153"/>
      <c r="P1024" s="320">
        <v>97</v>
      </c>
      <c r="Q1024" s="321">
        <v>94</v>
      </c>
      <c r="R1024" s="322" t="s">
        <v>341</v>
      </c>
      <c r="S1024" s="322"/>
      <c r="T1024" s="323">
        <v>104.11</v>
      </c>
      <c r="U1024" s="323"/>
      <c r="V1024" s="324" t="s">
        <v>341</v>
      </c>
      <c r="W1024" s="163"/>
    </row>
    <row r="1025" spans="11:23" ht="15" customHeight="1" x14ac:dyDescent="0.25">
      <c r="K1025" s="351"/>
      <c r="L1025" s="306"/>
      <c r="M1025" s="47" t="s">
        <v>74</v>
      </c>
      <c r="P1025" s="307">
        <v>154</v>
      </c>
      <c r="Q1025" s="308">
        <v>144</v>
      </c>
      <c r="R1025" s="309" t="s">
        <v>341</v>
      </c>
      <c r="S1025" s="309"/>
      <c r="T1025" s="310">
        <v>86.37</v>
      </c>
      <c r="U1025" s="310"/>
      <c r="V1025" s="311" t="s">
        <v>341</v>
      </c>
      <c r="W1025" s="163"/>
    </row>
    <row r="1026" spans="11:23" ht="15" customHeight="1" x14ac:dyDescent="0.25">
      <c r="K1026" s="351"/>
      <c r="L1026" s="306"/>
      <c r="M1026" s="153" t="s">
        <v>75</v>
      </c>
      <c r="N1026" s="153"/>
      <c r="O1026" s="153"/>
      <c r="P1026" s="320">
        <v>153</v>
      </c>
      <c r="Q1026" s="321">
        <v>153</v>
      </c>
      <c r="R1026" s="322" t="s">
        <v>341</v>
      </c>
      <c r="S1026" s="322"/>
      <c r="T1026" s="323">
        <v>96.9</v>
      </c>
      <c r="U1026" s="323"/>
      <c r="V1026" s="324" t="s">
        <v>341</v>
      </c>
      <c r="W1026" s="163"/>
    </row>
    <row r="1027" spans="11:23" ht="15" customHeight="1" x14ac:dyDescent="0.25">
      <c r="K1027" s="351"/>
      <c r="L1027" s="306"/>
      <c r="M1027" s="47" t="s">
        <v>76</v>
      </c>
      <c r="P1027" s="307">
        <v>160</v>
      </c>
      <c r="Q1027" s="308">
        <v>167</v>
      </c>
      <c r="R1027" s="309" t="s">
        <v>341</v>
      </c>
      <c r="S1027" s="309"/>
      <c r="T1027" s="310">
        <v>92.67</v>
      </c>
      <c r="U1027" s="310"/>
      <c r="V1027" s="311" t="s">
        <v>341</v>
      </c>
      <c r="W1027" s="163"/>
    </row>
    <row r="1028" spans="11:23" ht="15" customHeight="1" x14ac:dyDescent="0.25">
      <c r="K1028" s="351"/>
      <c r="L1028" s="306"/>
      <c r="M1028" s="153" t="s">
        <v>77</v>
      </c>
      <c r="N1028" s="153"/>
      <c r="O1028" s="153"/>
      <c r="P1028" s="320">
        <v>539</v>
      </c>
      <c r="Q1028" s="321">
        <v>366</v>
      </c>
      <c r="R1028" s="322">
        <v>324.08</v>
      </c>
      <c r="S1028" s="322"/>
      <c r="T1028" s="323">
        <v>18.72</v>
      </c>
      <c r="U1028" s="323"/>
      <c r="V1028" s="311" t="s">
        <v>341</v>
      </c>
      <c r="W1028" s="163"/>
    </row>
    <row r="1029" spans="11:23" ht="15" customHeight="1" x14ac:dyDescent="0.25">
      <c r="K1029" s="351"/>
      <c r="L1029" s="306"/>
      <c r="M1029" s="47" t="s">
        <v>78</v>
      </c>
      <c r="P1029" s="307">
        <v>353</v>
      </c>
      <c r="Q1029" s="308">
        <v>370</v>
      </c>
      <c r="R1029" s="309" t="s">
        <v>341</v>
      </c>
      <c r="S1029" s="309"/>
      <c r="T1029" s="310">
        <v>83.98</v>
      </c>
      <c r="U1029" s="310"/>
      <c r="V1029" s="311" t="s">
        <v>341</v>
      </c>
      <c r="W1029" s="163"/>
    </row>
    <row r="1030" spans="11:23" ht="15" customHeight="1" x14ac:dyDescent="0.25">
      <c r="K1030" s="352"/>
      <c r="L1030" s="306"/>
      <c r="M1030" s="153" t="s">
        <v>79</v>
      </c>
      <c r="N1030" s="153"/>
      <c r="O1030" s="153"/>
      <c r="P1030" s="320">
        <v>441</v>
      </c>
      <c r="Q1030" s="321">
        <v>416</v>
      </c>
      <c r="R1030" s="322" t="s">
        <v>341</v>
      </c>
      <c r="S1030" s="322"/>
      <c r="T1030" s="323">
        <v>84.13</v>
      </c>
      <c r="U1030" s="323"/>
      <c r="V1030" s="324" t="s">
        <v>341</v>
      </c>
      <c r="W1030" s="163"/>
    </row>
    <row r="1031" spans="11:23" ht="15" customHeight="1" x14ac:dyDescent="0.25">
      <c r="K1031" s="339" t="s">
        <v>80</v>
      </c>
      <c r="L1031" s="298"/>
      <c r="M1031" s="89" t="s">
        <v>81</v>
      </c>
      <c r="N1031" s="89"/>
      <c r="O1031" s="89"/>
      <c r="P1031" s="325">
        <v>3598</v>
      </c>
      <c r="Q1031" s="326">
        <v>3941</v>
      </c>
      <c r="R1031" s="327">
        <v>325.99</v>
      </c>
      <c r="S1031" s="327"/>
      <c r="T1031" s="328">
        <v>57.74</v>
      </c>
      <c r="U1031" s="328"/>
      <c r="V1031" s="329" t="s">
        <v>341</v>
      </c>
      <c r="W1031" s="163"/>
    </row>
    <row r="1032" spans="11:23" ht="15" customHeight="1" x14ac:dyDescent="0.25">
      <c r="K1032" s="351"/>
      <c r="L1032" s="306"/>
      <c r="M1032" s="153" t="s">
        <v>82</v>
      </c>
      <c r="N1032" s="153"/>
      <c r="O1032" s="153"/>
      <c r="P1032" s="320">
        <v>5151</v>
      </c>
      <c r="Q1032" s="321">
        <v>5340</v>
      </c>
      <c r="R1032" s="322" t="s">
        <v>341</v>
      </c>
      <c r="S1032" s="322"/>
      <c r="T1032" s="323">
        <v>91.66</v>
      </c>
      <c r="U1032" s="323"/>
      <c r="V1032" s="324" t="s">
        <v>341</v>
      </c>
      <c r="W1032" s="163"/>
    </row>
    <row r="1033" spans="11:23" ht="15" customHeight="1" x14ac:dyDescent="0.25">
      <c r="K1033" s="351"/>
      <c r="L1033" s="306"/>
      <c r="M1033" s="47" t="s">
        <v>83</v>
      </c>
      <c r="P1033" s="307">
        <v>5593</v>
      </c>
      <c r="Q1033" s="308">
        <v>6067</v>
      </c>
      <c r="R1033" s="309" t="s">
        <v>341</v>
      </c>
      <c r="S1033" s="309"/>
      <c r="T1033" s="310">
        <v>1.91</v>
      </c>
      <c r="U1033" s="310"/>
      <c r="V1033" s="311" t="s">
        <v>341</v>
      </c>
      <c r="W1033" s="163"/>
    </row>
    <row r="1034" spans="11:23" ht="15" customHeight="1" x14ac:dyDescent="0.25">
      <c r="K1034" s="352"/>
      <c r="L1034" s="313"/>
      <c r="M1034" s="314" t="s">
        <v>1</v>
      </c>
      <c r="N1034" s="314"/>
      <c r="O1034" s="314"/>
      <c r="P1034" s="315">
        <v>6494</v>
      </c>
      <c r="Q1034" s="316">
        <v>7989</v>
      </c>
      <c r="R1034" s="322">
        <v>216.97</v>
      </c>
      <c r="S1034" s="317"/>
      <c r="T1034" s="318">
        <v>79.930000000000007</v>
      </c>
      <c r="U1034" s="318"/>
      <c r="V1034" s="319" t="s">
        <v>341</v>
      </c>
      <c r="W1034" s="163"/>
    </row>
    <row r="1035" spans="11:23" ht="15" customHeight="1" x14ac:dyDescent="0.25">
      <c r="K1035" s="342" t="s">
        <v>84</v>
      </c>
      <c r="L1035" s="343"/>
      <c r="M1035" s="343" t="s">
        <v>85</v>
      </c>
      <c r="N1035" s="343"/>
      <c r="O1035" s="343"/>
      <c r="P1035" s="353">
        <v>25</v>
      </c>
      <c r="Q1035" s="354">
        <v>15</v>
      </c>
      <c r="R1035" s="355">
        <v>614.21</v>
      </c>
      <c r="S1035" s="355"/>
      <c r="T1035" s="356">
        <v>46.77</v>
      </c>
      <c r="U1035" s="356"/>
      <c r="V1035" s="357" t="s">
        <v>341</v>
      </c>
      <c r="W1035" s="163"/>
    </row>
    <row r="1036" spans="11:23" ht="15" customHeight="1" x14ac:dyDescent="0.25">
      <c r="K1036" s="342" t="s">
        <v>86</v>
      </c>
      <c r="L1036" s="343"/>
      <c r="M1036" s="344" t="s">
        <v>87</v>
      </c>
      <c r="N1036" s="344"/>
      <c r="O1036" s="344"/>
      <c r="P1036" s="345">
        <v>26</v>
      </c>
      <c r="Q1036" s="346">
        <v>27</v>
      </c>
      <c r="R1036" s="347" t="s">
        <v>341</v>
      </c>
      <c r="S1036" s="347"/>
      <c r="T1036" s="348">
        <v>44.81</v>
      </c>
      <c r="U1036" s="348"/>
      <c r="V1036" s="349" t="s">
        <v>341</v>
      </c>
      <c r="W1036" s="163"/>
    </row>
    <row r="1037" spans="11:23" ht="15" customHeight="1" x14ac:dyDescent="0.25">
      <c r="K1037" s="88" t="s">
        <v>88</v>
      </c>
      <c r="L1037" s="89"/>
      <c r="M1037" s="89" t="s">
        <v>89</v>
      </c>
      <c r="N1037" s="89"/>
      <c r="O1037" s="89"/>
      <c r="P1037" s="325">
        <v>54</v>
      </c>
      <c r="Q1037" s="326">
        <v>54</v>
      </c>
      <c r="R1037" s="327" t="s">
        <v>341</v>
      </c>
      <c r="S1037" s="327"/>
      <c r="T1037" s="328">
        <v>89.54</v>
      </c>
      <c r="U1037" s="328"/>
      <c r="V1037" s="329" t="s">
        <v>645</v>
      </c>
      <c r="W1037" s="163"/>
    </row>
    <row r="1038" spans="11:23" ht="15" customHeight="1" x14ac:dyDescent="0.25">
      <c r="K1038" s="88">
        <v>0</v>
      </c>
      <c r="L1038" s="89"/>
      <c r="M1038" s="299" t="s">
        <v>462</v>
      </c>
      <c r="N1038" s="299"/>
      <c r="O1038" s="299"/>
      <c r="P1038" s="300">
        <v>8</v>
      </c>
      <c r="Q1038" s="301">
        <v>17</v>
      </c>
      <c r="R1038" s="302">
        <v>412.63</v>
      </c>
      <c r="S1038" s="302"/>
      <c r="T1038" s="303">
        <v>84.43</v>
      </c>
      <c r="U1038" s="303"/>
      <c r="V1038" s="304" t="s">
        <v>341</v>
      </c>
      <c r="W1038" s="163"/>
    </row>
    <row r="1039" spans="11:23" ht="15" customHeight="1" x14ac:dyDescent="0.25">
      <c r="K1039" s="66">
        <v>0</v>
      </c>
      <c r="M1039" s="47" t="s">
        <v>463</v>
      </c>
      <c r="P1039" s="307">
        <v>28</v>
      </c>
      <c r="Q1039" s="308">
        <v>28</v>
      </c>
      <c r="R1039" s="309" t="s">
        <v>341</v>
      </c>
      <c r="S1039" s="309"/>
      <c r="T1039" s="310">
        <v>0</v>
      </c>
      <c r="U1039" s="310"/>
      <c r="V1039" s="311" t="s">
        <v>341</v>
      </c>
      <c r="W1039" s="163"/>
    </row>
    <row r="1040" spans="11:23" ht="15" customHeight="1" x14ac:dyDescent="0.25">
      <c r="K1040" s="66">
        <v>0</v>
      </c>
      <c r="M1040" s="153" t="s">
        <v>464</v>
      </c>
      <c r="N1040" s="153"/>
      <c r="O1040" s="153"/>
      <c r="P1040" s="320">
        <v>102</v>
      </c>
      <c r="Q1040" s="321">
        <v>102</v>
      </c>
      <c r="R1040" s="322" t="s">
        <v>341</v>
      </c>
      <c r="S1040" s="322"/>
      <c r="T1040" s="323">
        <v>0</v>
      </c>
      <c r="U1040" s="323"/>
      <c r="V1040" s="324" t="s">
        <v>341</v>
      </c>
      <c r="W1040" s="163"/>
    </row>
    <row r="1041" spans="11:25" ht="15" customHeight="1" x14ac:dyDescent="0.25">
      <c r="K1041" s="66">
        <v>0</v>
      </c>
      <c r="M1041" s="47" t="s">
        <v>465</v>
      </c>
      <c r="P1041" s="307">
        <v>130</v>
      </c>
      <c r="Q1041" s="308">
        <v>130</v>
      </c>
      <c r="R1041" s="309" t="s">
        <v>341</v>
      </c>
      <c r="S1041" s="309"/>
      <c r="T1041" s="310">
        <v>93.55</v>
      </c>
      <c r="U1041" s="310"/>
      <c r="V1041" s="311" t="s">
        <v>341</v>
      </c>
      <c r="W1041" s="163"/>
    </row>
    <row r="1042" spans="11:25" ht="15" customHeight="1" x14ac:dyDescent="0.25">
      <c r="K1042" s="88">
        <v>0</v>
      </c>
      <c r="L1042" s="89"/>
      <c r="M1042" s="299" t="s">
        <v>466</v>
      </c>
      <c r="N1042" s="299"/>
      <c r="O1042" s="299"/>
      <c r="P1042" s="300">
        <v>6</v>
      </c>
      <c r="Q1042" s="301">
        <v>0</v>
      </c>
      <c r="R1042" s="302">
        <v>442.57</v>
      </c>
      <c r="S1042" s="302"/>
      <c r="T1042" s="303">
        <v>15.6</v>
      </c>
      <c r="U1042" s="303"/>
      <c r="V1042" s="304" t="s">
        <v>341</v>
      </c>
      <c r="W1042" s="163"/>
    </row>
    <row r="1043" spans="11:25" ht="15" customHeight="1" x14ac:dyDescent="0.25">
      <c r="K1043" s="66">
        <v>0</v>
      </c>
      <c r="M1043" s="47" t="s">
        <v>554</v>
      </c>
      <c r="P1043" s="307">
        <v>0</v>
      </c>
      <c r="Q1043" s="308">
        <v>6</v>
      </c>
      <c r="R1043" s="309">
        <v>0</v>
      </c>
      <c r="S1043" s="309"/>
      <c r="T1043" s="310">
        <v>0</v>
      </c>
      <c r="U1043" s="310"/>
      <c r="V1043" s="311" t="s">
        <v>341</v>
      </c>
      <c r="W1043" s="163"/>
    </row>
    <row r="1044" spans="11:25" ht="15" customHeight="1" x14ac:dyDescent="0.25">
      <c r="K1044" s="66">
        <v>0</v>
      </c>
      <c r="M1044" s="47" t="s">
        <v>467</v>
      </c>
      <c r="P1044" s="307">
        <v>1</v>
      </c>
      <c r="Q1044" s="308">
        <v>0</v>
      </c>
      <c r="R1044" s="309">
        <v>362.74</v>
      </c>
      <c r="S1044" s="309"/>
      <c r="T1044" s="310">
        <v>54.6</v>
      </c>
      <c r="U1044" s="310"/>
      <c r="V1044" s="311" t="s">
        <v>341</v>
      </c>
      <c r="W1044" s="163"/>
    </row>
    <row r="1045" spans="11:25" ht="15" customHeight="1" x14ac:dyDescent="0.25">
      <c r="K1045" s="77">
        <v>0</v>
      </c>
      <c r="L1045" s="78"/>
      <c r="M1045" s="314" t="s">
        <v>468</v>
      </c>
      <c r="N1045" s="314"/>
      <c r="O1045" s="314"/>
      <c r="P1045" s="315">
        <v>114</v>
      </c>
      <c r="Q1045" s="316">
        <v>108</v>
      </c>
      <c r="R1045" s="317">
        <v>398.32</v>
      </c>
      <c r="S1045" s="317"/>
      <c r="T1045" s="318">
        <v>75.75</v>
      </c>
      <c r="U1045" s="318"/>
      <c r="V1045" s="319" t="s">
        <v>341</v>
      </c>
      <c r="W1045" s="163"/>
    </row>
    <row r="1046" spans="11:25" ht="15" customHeight="1" x14ac:dyDescent="0.25">
      <c r="K1046" s="358" t="s">
        <v>90</v>
      </c>
      <c r="L1046" s="306"/>
      <c r="M1046" s="47" t="s">
        <v>91</v>
      </c>
      <c r="P1046" s="307">
        <v>26</v>
      </c>
      <c r="Q1046" s="308">
        <v>70</v>
      </c>
      <c r="R1046" s="309">
        <v>701.88</v>
      </c>
      <c r="S1046" s="309"/>
      <c r="T1046" s="310">
        <v>30.86</v>
      </c>
      <c r="U1046" s="310"/>
      <c r="V1046" s="311" t="s">
        <v>341</v>
      </c>
      <c r="W1046" s="163"/>
    </row>
    <row r="1047" spans="11:25" ht="15" customHeight="1" x14ac:dyDescent="0.25">
      <c r="K1047" s="359"/>
      <c r="L1047" s="306"/>
      <c r="M1047" s="153" t="s">
        <v>92</v>
      </c>
      <c r="N1047" s="153"/>
      <c r="O1047" s="153"/>
      <c r="P1047" s="320">
        <v>85</v>
      </c>
      <c r="Q1047" s="321">
        <v>77</v>
      </c>
      <c r="R1047" s="322">
        <v>612.34</v>
      </c>
      <c r="S1047" s="322"/>
      <c r="T1047" s="323">
        <v>32.75</v>
      </c>
      <c r="U1047" s="323"/>
      <c r="V1047" s="324" t="s">
        <v>341</v>
      </c>
      <c r="W1047" s="163"/>
    </row>
    <row r="1048" spans="11:25" ht="15" customHeight="1" x14ac:dyDescent="0.25">
      <c r="K1048" s="359"/>
      <c r="L1048" s="306"/>
      <c r="M1048" s="47" t="s">
        <v>37</v>
      </c>
      <c r="P1048" s="307">
        <v>134</v>
      </c>
      <c r="Q1048" s="308">
        <v>160</v>
      </c>
      <c r="R1048" s="309">
        <v>453.23</v>
      </c>
      <c r="S1048" s="309"/>
      <c r="T1048" s="310">
        <v>30.6</v>
      </c>
      <c r="U1048" s="310"/>
      <c r="V1048" s="311" t="s">
        <v>341</v>
      </c>
      <c r="W1048" s="163"/>
    </row>
    <row r="1049" spans="11:25" ht="15" customHeight="1" x14ac:dyDescent="0.25">
      <c r="K1049" s="359"/>
      <c r="L1049" s="306"/>
      <c r="M1049" s="153" t="s">
        <v>93</v>
      </c>
      <c r="N1049" s="153"/>
      <c r="O1049" s="153"/>
      <c r="P1049" s="320">
        <v>195</v>
      </c>
      <c r="Q1049" s="321">
        <v>72</v>
      </c>
      <c r="R1049" s="322" t="s">
        <v>341</v>
      </c>
      <c r="S1049" s="322"/>
      <c r="T1049" s="323">
        <v>66.05</v>
      </c>
      <c r="U1049" s="323"/>
      <c r="V1049" s="324" t="s">
        <v>646</v>
      </c>
      <c r="W1049" s="163"/>
    </row>
    <row r="1050" spans="11:25" ht="15" customHeight="1" x14ac:dyDescent="0.25">
      <c r="K1050" s="359"/>
      <c r="L1050" s="306"/>
      <c r="M1050" s="47" t="s">
        <v>555</v>
      </c>
      <c r="P1050" s="307">
        <v>0</v>
      </c>
      <c r="Q1050" s="308">
        <v>115</v>
      </c>
      <c r="R1050" s="309" t="s">
        <v>341</v>
      </c>
      <c r="S1050" s="309"/>
      <c r="T1050" s="310">
        <v>0</v>
      </c>
      <c r="U1050" s="310"/>
      <c r="V1050" s="311" t="s">
        <v>341</v>
      </c>
      <c r="W1050" s="163"/>
    </row>
    <row r="1051" spans="11:25" ht="15" customHeight="1" x14ac:dyDescent="0.25">
      <c r="K1051" s="359"/>
      <c r="L1051" s="306"/>
      <c r="M1051" s="153" t="s">
        <v>163</v>
      </c>
      <c r="N1051" s="153"/>
      <c r="O1051" s="153"/>
      <c r="P1051" s="320">
        <v>223</v>
      </c>
      <c r="Q1051" s="321">
        <v>94</v>
      </c>
      <c r="R1051" s="322">
        <v>251.23</v>
      </c>
      <c r="S1051" s="322"/>
      <c r="T1051" s="323">
        <v>73</v>
      </c>
      <c r="U1051" s="323"/>
      <c r="V1051" s="324" t="s">
        <v>341</v>
      </c>
      <c r="W1051" s="163"/>
    </row>
    <row r="1052" spans="11:25" ht="15" customHeight="1" x14ac:dyDescent="0.25">
      <c r="K1052" s="359"/>
      <c r="L1052" s="306"/>
      <c r="M1052" s="47" t="s">
        <v>164</v>
      </c>
      <c r="P1052" s="307">
        <v>137</v>
      </c>
      <c r="Q1052" s="308">
        <v>130</v>
      </c>
      <c r="R1052" s="309" t="s">
        <v>341</v>
      </c>
      <c r="S1052" s="309"/>
      <c r="T1052" s="310">
        <v>80.739999999999995</v>
      </c>
      <c r="U1052" s="310"/>
      <c r="V1052" s="311" t="s">
        <v>341</v>
      </c>
      <c r="X1052" s="47"/>
      <c r="Y1052" s="47"/>
    </row>
    <row r="1053" spans="11:25" ht="15" customHeight="1" x14ac:dyDescent="0.25">
      <c r="K1053" s="360"/>
      <c r="L1053" s="313"/>
      <c r="M1053" s="153" t="s">
        <v>94</v>
      </c>
      <c r="N1053" s="153"/>
      <c r="O1053" s="153"/>
      <c r="P1053" s="320">
        <v>275</v>
      </c>
      <c r="Q1053" s="321">
        <v>291</v>
      </c>
      <c r="R1053" s="322" t="s">
        <v>341</v>
      </c>
      <c r="S1053" s="322"/>
      <c r="T1053" s="323">
        <v>79.47</v>
      </c>
      <c r="U1053" s="323"/>
      <c r="V1053" s="324" t="s">
        <v>647</v>
      </c>
      <c r="X1053" s="47"/>
      <c r="Y1053" s="47"/>
    </row>
    <row r="1054" spans="11:25" ht="15" customHeight="1" x14ac:dyDescent="0.25">
      <c r="K1054" s="361" t="s">
        <v>461</v>
      </c>
      <c r="L1054" s="361"/>
      <c r="M1054" s="361" t="s">
        <v>483</v>
      </c>
      <c r="N1054" s="361"/>
      <c r="O1054" s="361" t="s">
        <v>460</v>
      </c>
      <c r="P1054" s="361" t="s">
        <v>423</v>
      </c>
      <c r="Q1054" s="361" t="s">
        <v>422</v>
      </c>
      <c r="R1054" s="361" t="s">
        <v>484</v>
      </c>
      <c r="S1054" s="361"/>
      <c r="T1054" s="361" t="s">
        <v>485</v>
      </c>
      <c r="U1054" s="361"/>
      <c r="W1054" s="361"/>
      <c r="X1054" s="47"/>
      <c r="Y1054" s="47"/>
    </row>
    <row r="1055" spans="11:25" ht="15" customHeight="1" x14ac:dyDescent="0.25">
      <c r="K1055" s="362" t="s">
        <v>434</v>
      </c>
      <c r="L1055" s="362"/>
      <c r="M1055" s="225">
        <v>16.399999999999999</v>
      </c>
      <c r="N1055" s="225"/>
      <c r="O1055" s="225">
        <v>54</v>
      </c>
      <c r="P1055" s="225">
        <v>46</v>
      </c>
      <c r="Q1055" s="225">
        <v>46</v>
      </c>
      <c r="R1055" s="363">
        <v>4325</v>
      </c>
      <c r="S1055" s="225"/>
      <c r="T1055" s="364">
        <v>4818</v>
      </c>
      <c r="U1055" s="363"/>
      <c r="W1055" s="230"/>
      <c r="X1055" s="47"/>
      <c r="Y1055" s="47"/>
    </row>
    <row r="1056" spans="11:25" ht="15" customHeight="1" x14ac:dyDescent="0.25">
      <c r="K1056" s="362" t="s">
        <v>435</v>
      </c>
      <c r="L1056" s="362"/>
      <c r="M1056" s="225">
        <v>16.899999999999999</v>
      </c>
      <c r="N1056" s="225"/>
      <c r="O1056" s="225">
        <v>81</v>
      </c>
      <c r="P1056" s="225">
        <v>68</v>
      </c>
      <c r="Q1056" s="225">
        <v>71</v>
      </c>
      <c r="R1056" s="363">
        <v>3766</v>
      </c>
      <c r="S1056" s="225"/>
      <c r="T1056" s="364">
        <v>3602</v>
      </c>
      <c r="U1056" s="363"/>
      <c r="W1056" s="230"/>
      <c r="X1056" s="47"/>
      <c r="Y1056" s="47"/>
    </row>
    <row r="1057" spans="1:25" ht="15" customHeight="1" x14ac:dyDescent="0.25">
      <c r="K1057" s="362" t="s">
        <v>436</v>
      </c>
      <c r="L1057" s="362"/>
      <c r="M1057" s="225">
        <v>54.4</v>
      </c>
      <c r="N1057" s="225"/>
      <c r="O1057" s="225">
        <v>95</v>
      </c>
      <c r="P1057" s="225">
        <v>93</v>
      </c>
      <c r="Q1057" s="225">
        <v>93</v>
      </c>
      <c r="R1057" s="363">
        <v>887</v>
      </c>
      <c r="S1057" s="225"/>
      <c r="T1057" s="364">
        <v>891</v>
      </c>
      <c r="U1057" s="363"/>
      <c r="W1057" s="230"/>
      <c r="X1057" s="47"/>
      <c r="Y1057" s="47"/>
    </row>
    <row r="1058" spans="1:25" ht="15" customHeight="1" x14ac:dyDescent="0.25">
      <c r="K1058" s="362" t="s">
        <v>437</v>
      </c>
      <c r="L1058" s="362"/>
      <c r="M1058" s="225">
        <v>19.399999999999999</v>
      </c>
      <c r="N1058" s="225"/>
      <c r="O1058" s="225">
        <v>46</v>
      </c>
      <c r="P1058" s="225">
        <v>68</v>
      </c>
      <c r="Q1058" s="225">
        <v>68</v>
      </c>
      <c r="R1058" s="363">
        <v>528</v>
      </c>
      <c r="S1058" s="225"/>
      <c r="T1058" s="364">
        <v>514</v>
      </c>
      <c r="U1058" s="363"/>
      <c r="W1058" s="230"/>
      <c r="X1058" s="47"/>
      <c r="Y1058" s="47"/>
    </row>
    <row r="1059" spans="1:25" ht="15" customHeight="1" x14ac:dyDescent="0.25">
      <c r="K1059" s="362" t="s">
        <v>438</v>
      </c>
      <c r="L1059" s="362"/>
      <c r="M1059" s="225">
        <v>57.4</v>
      </c>
      <c r="N1059" s="225"/>
      <c r="O1059" s="225">
        <v>67</v>
      </c>
      <c r="P1059" s="225">
        <v>65</v>
      </c>
      <c r="Q1059" s="225">
        <v>65</v>
      </c>
      <c r="R1059" s="363">
        <v>9759</v>
      </c>
      <c r="S1059" s="225"/>
      <c r="T1059" s="364">
        <v>9647</v>
      </c>
      <c r="U1059" s="363"/>
      <c r="W1059" s="230"/>
    </row>
    <row r="1060" spans="1:25" ht="15" customHeight="1" x14ac:dyDescent="0.25">
      <c r="A1060" s="71"/>
      <c r="K1060" s="362" t="s">
        <v>276</v>
      </c>
      <c r="L1060" s="362"/>
      <c r="M1060" s="225">
        <v>35.9</v>
      </c>
      <c r="N1060" s="225"/>
      <c r="O1060" s="225">
        <v>70</v>
      </c>
      <c r="P1060" s="225">
        <v>63</v>
      </c>
      <c r="Q1060" s="225">
        <v>64</v>
      </c>
      <c r="R1060" s="363">
        <v>755</v>
      </c>
      <c r="S1060" s="225"/>
      <c r="T1060" s="364">
        <v>680</v>
      </c>
      <c r="U1060" s="363"/>
      <c r="W1060" s="230"/>
    </row>
    <row r="1061" spans="1:25" ht="15" customHeight="1" x14ac:dyDescent="0.25">
      <c r="A1061" s="72" t="s">
        <v>594</v>
      </c>
      <c r="K1061" s="362" t="s">
        <v>557</v>
      </c>
      <c r="L1061" s="362"/>
      <c r="M1061" s="225">
        <v>48</v>
      </c>
      <c r="N1061" s="225"/>
      <c r="O1061" s="225">
        <v>98</v>
      </c>
      <c r="P1061" s="225">
        <v>91</v>
      </c>
      <c r="Q1061" s="225">
        <v>98</v>
      </c>
      <c r="R1061" s="363">
        <v>247</v>
      </c>
      <c r="S1061" s="225"/>
      <c r="T1061" s="364">
        <v>492</v>
      </c>
    </row>
    <row r="1062" spans="1:25" x14ac:dyDescent="0.25">
      <c r="K1062" s="362" t="s">
        <v>556</v>
      </c>
      <c r="L1062" s="362"/>
      <c r="M1062" s="225">
        <v>64</v>
      </c>
      <c r="N1062" s="225"/>
      <c r="O1062" s="225">
        <v>74</v>
      </c>
      <c r="P1062" s="225">
        <v>30</v>
      </c>
      <c r="Q1062" s="225">
        <v>36</v>
      </c>
      <c r="R1062" s="363">
        <v>497</v>
      </c>
      <c r="S1062" s="225"/>
      <c r="T1062" s="364">
        <v>436</v>
      </c>
    </row>
    <row r="1065" spans="1:25" ht="15" customHeight="1" x14ac:dyDescent="0.25">
      <c r="K1065" s="88" t="s">
        <v>585</v>
      </c>
      <c r="L1065" s="89"/>
      <c r="M1065" s="47" t="s">
        <v>586</v>
      </c>
      <c r="P1065" s="93">
        <v>20</v>
      </c>
      <c r="Q1065" s="92">
        <v>134</v>
      </c>
      <c r="R1065" s="365">
        <v>282.85000000000002</v>
      </c>
      <c r="S1065" s="365"/>
      <c r="T1065" s="310">
        <v>50.03</v>
      </c>
      <c r="U1065" s="310"/>
      <c r="V1065" s="76" t="s">
        <v>341</v>
      </c>
    </row>
    <row r="1066" spans="1:25" x14ac:dyDescent="0.25">
      <c r="K1066" s="88" t="s">
        <v>587</v>
      </c>
      <c r="L1066" s="89"/>
      <c r="M1066" s="299" t="s">
        <v>588</v>
      </c>
      <c r="N1066" s="299"/>
      <c r="O1066" s="299"/>
      <c r="P1066" s="366">
        <v>54</v>
      </c>
      <c r="Q1066" s="367">
        <v>54</v>
      </c>
      <c r="R1066" s="368" t="s">
        <v>341</v>
      </c>
      <c r="S1066" s="369"/>
      <c r="T1066" s="303">
        <v>83.56</v>
      </c>
      <c r="U1066" s="370"/>
      <c r="V1066" s="371" t="s">
        <v>341</v>
      </c>
    </row>
    <row r="1067" spans="1:25" x14ac:dyDescent="0.25">
      <c r="K1067" s="77"/>
      <c r="L1067" s="78"/>
      <c r="M1067" s="47" t="s">
        <v>589</v>
      </c>
      <c r="P1067" s="93">
        <v>54</v>
      </c>
      <c r="Q1067" s="92">
        <v>54</v>
      </c>
      <c r="R1067" s="365" t="s">
        <v>341</v>
      </c>
      <c r="S1067" s="365"/>
      <c r="T1067" s="310">
        <v>0</v>
      </c>
      <c r="U1067" s="310"/>
      <c r="V1067" s="76" t="s">
        <v>341</v>
      </c>
    </row>
    <row r="1068" spans="1:25" x14ac:dyDescent="0.25">
      <c r="K1068" s="88" t="s">
        <v>590</v>
      </c>
      <c r="L1068" s="89"/>
      <c r="M1068" s="299" t="s">
        <v>591</v>
      </c>
      <c r="N1068" s="299"/>
      <c r="O1068" s="299"/>
      <c r="P1068" s="366">
        <v>85</v>
      </c>
      <c r="Q1068" s="367">
        <v>83</v>
      </c>
      <c r="R1068" s="368" t="s">
        <v>341</v>
      </c>
      <c r="S1068" s="369"/>
      <c r="T1068" s="303">
        <v>70</v>
      </c>
      <c r="U1068" s="370"/>
      <c r="V1068" s="371" t="s">
        <v>648</v>
      </c>
    </row>
    <row r="1069" spans="1:25" x14ac:dyDescent="0.25">
      <c r="K1069" s="88" t="s">
        <v>592</v>
      </c>
      <c r="L1069" s="89"/>
      <c r="M1069" s="47" t="s">
        <v>593</v>
      </c>
      <c r="P1069" s="93">
        <v>82</v>
      </c>
      <c r="Q1069" s="92">
        <v>88</v>
      </c>
      <c r="R1069" s="365" t="s">
        <v>341</v>
      </c>
      <c r="S1069" s="365"/>
      <c r="T1069" s="310">
        <v>56.88</v>
      </c>
      <c r="U1069" s="310"/>
      <c r="V1069" s="76" t="s">
        <v>341</v>
      </c>
    </row>
    <row r="1070" spans="1:25" x14ac:dyDescent="0.25">
      <c r="K1070" s="88" t="s">
        <v>95</v>
      </c>
      <c r="L1070" s="89"/>
      <c r="M1070" s="299" t="s">
        <v>96</v>
      </c>
      <c r="N1070" s="299"/>
      <c r="O1070" s="299"/>
      <c r="P1070" s="366">
        <v>27</v>
      </c>
      <c r="Q1070" s="367">
        <v>30</v>
      </c>
      <c r="R1070" s="368">
        <v>793.68</v>
      </c>
      <c r="S1070" s="369"/>
      <c r="T1070" s="303">
        <v>28.41</v>
      </c>
      <c r="U1070" s="370"/>
      <c r="V1070" s="371" t="s">
        <v>341</v>
      </c>
    </row>
    <row r="1071" spans="1:25" x14ac:dyDescent="0.25">
      <c r="K1071" s="66"/>
      <c r="M1071" s="47" t="s">
        <v>97</v>
      </c>
      <c r="P1071" s="93">
        <v>30</v>
      </c>
      <c r="Q1071" s="92">
        <v>34</v>
      </c>
      <c r="R1071" s="365" t="s">
        <v>341</v>
      </c>
      <c r="S1071" s="372"/>
      <c r="T1071" s="310">
        <v>44</v>
      </c>
      <c r="U1071" s="64"/>
      <c r="V1071" s="76" t="s">
        <v>341</v>
      </c>
    </row>
    <row r="1072" spans="1:25" x14ac:dyDescent="0.25">
      <c r="K1072" s="77"/>
      <c r="L1072" s="78"/>
      <c r="M1072" s="314" t="s">
        <v>98</v>
      </c>
      <c r="N1072" s="314"/>
      <c r="O1072" s="314"/>
      <c r="P1072" s="373">
        <v>37</v>
      </c>
      <c r="Q1072" s="374">
        <v>10</v>
      </c>
      <c r="R1072" s="375">
        <v>603.27</v>
      </c>
      <c r="S1072" s="376"/>
      <c r="T1072" s="318">
        <v>14.84</v>
      </c>
      <c r="U1072" s="377"/>
      <c r="V1072" s="378" t="s">
        <v>649</v>
      </c>
    </row>
    <row r="1073" spans="11:22" x14ac:dyDescent="0.25">
      <c r="K1073" s="88" t="s">
        <v>148</v>
      </c>
      <c r="L1073" s="89"/>
      <c r="M1073" s="89" t="s">
        <v>99</v>
      </c>
      <c r="N1073" s="89"/>
      <c r="O1073" s="89"/>
      <c r="P1073" s="379">
        <v>60</v>
      </c>
      <c r="Q1073" s="380">
        <v>670</v>
      </c>
      <c r="R1073" s="381">
        <v>709.39</v>
      </c>
      <c r="S1073" s="382"/>
      <c r="T1073" s="383">
        <v>15.79</v>
      </c>
      <c r="U1073" s="89"/>
      <c r="V1073" s="87" t="s">
        <v>341</v>
      </c>
    </row>
    <row r="1074" spans="11:22" x14ac:dyDescent="0.25">
      <c r="K1074" s="66"/>
      <c r="M1074" s="153" t="s">
        <v>100</v>
      </c>
      <c r="N1074" s="153"/>
      <c r="O1074" s="153"/>
      <c r="P1074" s="384">
        <v>734</v>
      </c>
      <c r="Q1074" s="385">
        <v>883</v>
      </c>
      <c r="R1074" s="386">
        <v>602.98</v>
      </c>
      <c r="S1074" s="387"/>
      <c r="T1074" s="388">
        <v>19.03</v>
      </c>
      <c r="U1074" s="153"/>
      <c r="V1074" s="389" t="s">
        <v>341</v>
      </c>
    </row>
    <row r="1075" spans="11:22" x14ac:dyDescent="0.25">
      <c r="K1075" s="66"/>
      <c r="M1075" s="47" t="s">
        <v>101</v>
      </c>
      <c r="P1075" s="390">
        <v>878</v>
      </c>
      <c r="Q1075" s="391">
        <v>1073</v>
      </c>
      <c r="R1075" s="392">
        <v>490.26</v>
      </c>
      <c r="S1075" s="393"/>
      <c r="T1075" s="394">
        <v>31.03</v>
      </c>
      <c r="V1075" s="76" t="s">
        <v>341</v>
      </c>
    </row>
    <row r="1076" spans="11:22" x14ac:dyDescent="0.25">
      <c r="K1076" s="66"/>
      <c r="M1076" s="153" t="s">
        <v>102</v>
      </c>
      <c r="N1076" s="153"/>
      <c r="O1076" s="153"/>
      <c r="P1076" s="384">
        <v>1015</v>
      </c>
      <c r="Q1076" s="385">
        <v>1085</v>
      </c>
      <c r="R1076" s="386" t="s">
        <v>341</v>
      </c>
      <c r="S1076" s="387"/>
      <c r="T1076" s="388">
        <v>90.22</v>
      </c>
      <c r="U1076" s="153"/>
      <c r="V1076" s="389" t="s">
        <v>341</v>
      </c>
    </row>
    <row r="1077" spans="11:22" x14ac:dyDescent="0.25">
      <c r="K1077" s="66"/>
      <c r="M1077" s="47" t="s">
        <v>165</v>
      </c>
      <c r="P1077" s="390">
        <v>1219</v>
      </c>
      <c r="Q1077" s="391">
        <v>1045</v>
      </c>
      <c r="R1077" s="392" t="s">
        <v>341</v>
      </c>
      <c r="S1077" s="393"/>
      <c r="T1077" s="394">
        <v>62.23</v>
      </c>
      <c r="V1077" s="76" t="s">
        <v>341</v>
      </c>
    </row>
    <row r="1078" spans="11:22" x14ac:dyDescent="0.25">
      <c r="K1078" s="66"/>
      <c r="M1078" s="153" t="s">
        <v>103</v>
      </c>
      <c r="N1078" s="153"/>
      <c r="O1078" s="153"/>
      <c r="P1078" s="384">
        <v>0</v>
      </c>
      <c r="Q1078" s="385">
        <v>1245</v>
      </c>
      <c r="R1078" s="386" t="s">
        <v>341</v>
      </c>
      <c r="S1078" s="387"/>
      <c r="T1078" s="388">
        <v>0</v>
      </c>
      <c r="U1078" s="153"/>
      <c r="V1078" s="389" t="s">
        <v>341</v>
      </c>
    </row>
    <row r="1079" spans="11:22" x14ac:dyDescent="0.25">
      <c r="K1079" s="77"/>
      <c r="L1079" s="78"/>
      <c r="M1079" s="78" t="s">
        <v>578</v>
      </c>
      <c r="N1079" s="78"/>
      <c r="O1079" s="78"/>
      <c r="P1079" s="395">
        <v>1260</v>
      </c>
      <c r="Q1079" s="396">
        <v>1100</v>
      </c>
      <c r="R1079" s="397" t="s">
        <v>341</v>
      </c>
      <c r="S1079" s="398"/>
      <c r="T1079" s="399">
        <v>88.58</v>
      </c>
      <c r="U1079" s="78"/>
      <c r="V1079" s="101" t="s">
        <v>341</v>
      </c>
    </row>
    <row r="1080" spans="11:22" x14ac:dyDescent="0.25">
      <c r="K1080" s="88" t="s">
        <v>104</v>
      </c>
      <c r="L1080" s="89"/>
      <c r="M1080" s="89" t="s">
        <v>166</v>
      </c>
      <c r="N1080" s="89"/>
      <c r="O1080" s="89"/>
      <c r="P1080" s="379">
        <v>161</v>
      </c>
      <c r="Q1080" s="380">
        <v>149</v>
      </c>
      <c r="R1080" s="381">
        <v>703.59</v>
      </c>
      <c r="S1080" s="382"/>
      <c r="T1080" s="383">
        <v>41.86</v>
      </c>
      <c r="U1080" s="89"/>
      <c r="V1080" s="87" t="s">
        <v>341</v>
      </c>
    </row>
    <row r="1081" spans="11:22" x14ac:dyDescent="0.25">
      <c r="K1081" s="77"/>
      <c r="L1081" s="78"/>
      <c r="M1081" s="314" t="s">
        <v>105</v>
      </c>
      <c r="N1081" s="314"/>
      <c r="O1081" s="314"/>
      <c r="P1081" s="400">
        <v>200</v>
      </c>
      <c r="Q1081" s="401">
        <v>467</v>
      </c>
      <c r="R1081" s="402">
        <v>656.91</v>
      </c>
      <c r="S1081" s="403"/>
      <c r="T1081" s="404">
        <v>38.200000000000003</v>
      </c>
      <c r="U1081" s="314"/>
      <c r="V1081" s="378" t="s">
        <v>341</v>
      </c>
    </row>
    <row r="1082" spans="11:22" x14ac:dyDescent="0.25">
      <c r="K1082" s="88" t="s">
        <v>106</v>
      </c>
      <c r="L1082" s="89"/>
      <c r="M1082" s="89" t="s">
        <v>167</v>
      </c>
      <c r="N1082" s="89"/>
      <c r="O1082" s="89"/>
      <c r="P1082" s="379">
        <v>97</v>
      </c>
      <c r="Q1082" s="380">
        <v>108</v>
      </c>
      <c r="R1082" s="381" t="s">
        <v>341</v>
      </c>
      <c r="S1082" s="382"/>
      <c r="T1082" s="383">
        <v>30.95</v>
      </c>
      <c r="U1082" s="89"/>
      <c r="V1082" s="87" t="s">
        <v>341</v>
      </c>
    </row>
    <row r="1083" spans="11:22" x14ac:dyDescent="0.25">
      <c r="K1083" s="66"/>
      <c r="M1083" s="153" t="s">
        <v>107</v>
      </c>
      <c r="N1083" s="153"/>
      <c r="O1083" s="153"/>
      <c r="P1083" s="384">
        <v>19</v>
      </c>
      <c r="Q1083" s="385">
        <v>90</v>
      </c>
      <c r="R1083" s="386">
        <v>591.16999999999996</v>
      </c>
      <c r="S1083" s="387"/>
      <c r="T1083" s="388">
        <v>39.1</v>
      </c>
      <c r="U1083" s="153"/>
      <c r="V1083" s="389" t="s">
        <v>341</v>
      </c>
    </row>
    <row r="1084" spans="11:22" x14ac:dyDescent="0.25">
      <c r="K1084" s="77"/>
      <c r="L1084" s="78"/>
      <c r="M1084" s="78" t="s">
        <v>168</v>
      </c>
      <c r="N1084" s="78"/>
      <c r="O1084" s="78"/>
      <c r="P1084" s="395">
        <v>1804</v>
      </c>
      <c r="Q1084" s="396">
        <v>1704</v>
      </c>
      <c r="R1084" s="392" t="s">
        <v>341</v>
      </c>
      <c r="S1084" s="398"/>
      <c r="T1084" s="399">
        <v>25.73</v>
      </c>
      <c r="U1084" s="78"/>
      <c r="V1084" s="101" t="s">
        <v>650</v>
      </c>
    </row>
    <row r="1085" spans="11:22" x14ac:dyDescent="0.25">
      <c r="K1085" s="342" t="s">
        <v>149</v>
      </c>
      <c r="L1085" s="343"/>
      <c r="M1085" s="344" t="s">
        <v>150</v>
      </c>
      <c r="N1085" s="344"/>
      <c r="O1085" s="344"/>
      <c r="P1085" s="405">
        <v>49</v>
      </c>
      <c r="Q1085" s="406">
        <v>65</v>
      </c>
      <c r="R1085" s="407">
        <v>547.48</v>
      </c>
      <c r="S1085" s="408"/>
      <c r="T1085" s="409">
        <v>67.849999999999994</v>
      </c>
      <c r="U1085" s="344"/>
      <c r="V1085" s="410" t="s">
        <v>341</v>
      </c>
    </row>
    <row r="1086" spans="11:22" x14ac:dyDescent="0.25">
      <c r="K1086" s="88" t="s">
        <v>108</v>
      </c>
      <c r="L1086" s="89"/>
      <c r="M1086" s="89" t="s">
        <v>109</v>
      </c>
      <c r="N1086" s="89"/>
      <c r="O1086" s="89"/>
      <c r="P1086" s="379">
        <v>107</v>
      </c>
      <c r="Q1086" s="380">
        <v>459</v>
      </c>
      <c r="R1086" s="381">
        <v>634.65</v>
      </c>
      <c r="S1086" s="382"/>
      <c r="T1086" s="383">
        <v>53.46</v>
      </c>
      <c r="U1086" s="89"/>
      <c r="V1086" s="87" t="s">
        <v>341</v>
      </c>
    </row>
    <row r="1087" spans="11:22" x14ac:dyDescent="0.25">
      <c r="K1087" s="66"/>
      <c r="M1087" s="153" t="s">
        <v>110</v>
      </c>
      <c r="N1087" s="153"/>
      <c r="O1087" s="153"/>
      <c r="P1087" s="384">
        <v>1056</v>
      </c>
      <c r="Q1087" s="385">
        <v>1293</v>
      </c>
      <c r="R1087" s="386">
        <v>475.35</v>
      </c>
      <c r="S1087" s="387"/>
      <c r="T1087" s="388">
        <v>66.459999999999994</v>
      </c>
      <c r="U1087" s="153"/>
      <c r="V1087" s="389" t="s">
        <v>341</v>
      </c>
    </row>
    <row r="1088" spans="11:22" x14ac:dyDescent="0.25">
      <c r="K1088" s="77"/>
      <c r="L1088" s="78"/>
      <c r="M1088" s="78" t="s">
        <v>111</v>
      </c>
      <c r="N1088" s="78"/>
      <c r="O1088" s="78"/>
      <c r="P1088" s="395">
        <v>1341</v>
      </c>
      <c r="Q1088" s="396">
        <v>1530</v>
      </c>
      <c r="R1088" s="392">
        <v>368.21</v>
      </c>
      <c r="S1088" s="398"/>
      <c r="T1088" s="399">
        <v>68.73</v>
      </c>
      <c r="U1088" s="78"/>
      <c r="V1088" s="101" t="s">
        <v>341</v>
      </c>
    </row>
    <row r="1089" spans="11:25" x14ac:dyDescent="0.25">
      <c r="K1089" s="88" t="s">
        <v>112</v>
      </c>
      <c r="L1089" s="89"/>
      <c r="M1089" s="299" t="s">
        <v>113</v>
      </c>
      <c r="N1089" s="299"/>
      <c r="O1089" s="299"/>
      <c r="P1089" s="411">
        <v>36</v>
      </c>
      <c r="Q1089" s="412">
        <v>45</v>
      </c>
      <c r="R1089" s="413">
        <v>489.68</v>
      </c>
      <c r="S1089" s="414"/>
      <c r="T1089" s="415">
        <v>105.25</v>
      </c>
      <c r="U1089" s="299"/>
      <c r="V1089" s="371" t="s">
        <v>651</v>
      </c>
    </row>
    <row r="1090" spans="11:25" x14ac:dyDescent="0.25">
      <c r="K1090" s="66"/>
      <c r="M1090" s="47" t="s">
        <v>114</v>
      </c>
      <c r="P1090" s="390">
        <v>246</v>
      </c>
      <c r="Q1090" s="391">
        <v>415</v>
      </c>
      <c r="R1090" s="392">
        <v>324.99</v>
      </c>
      <c r="S1090" s="393"/>
      <c r="T1090" s="394">
        <v>87.02</v>
      </c>
      <c r="V1090" s="76" t="s">
        <v>341</v>
      </c>
    </row>
    <row r="1091" spans="11:25" x14ac:dyDescent="0.25">
      <c r="K1091" s="66"/>
      <c r="M1091" s="153" t="s">
        <v>115</v>
      </c>
      <c r="N1091" s="153"/>
      <c r="O1091" s="153"/>
      <c r="P1091" s="384">
        <v>395</v>
      </c>
      <c r="Q1091" s="385">
        <v>362</v>
      </c>
      <c r="R1091" s="386" t="s">
        <v>341</v>
      </c>
      <c r="S1091" s="387"/>
      <c r="T1091" s="388">
        <v>89.39</v>
      </c>
      <c r="U1091" s="153"/>
      <c r="V1091" s="389" t="s">
        <v>652</v>
      </c>
    </row>
    <row r="1092" spans="11:25" x14ac:dyDescent="0.25">
      <c r="K1092" s="66"/>
      <c r="M1092" s="47" t="s">
        <v>116</v>
      </c>
      <c r="P1092" s="390">
        <v>410</v>
      </c>
      <c r="Q1092" s="391">
        <v>418</v>
      </c>
      <c r="R1092" s="392" t="s">
        <v>341</v>
      </c>
      <c r="S1092" s="393"/>
      <c r="T1092" s="394">
        <v>74.459999999999994</v>
      </c>
      <c r="V1092" s="76" t="s">
        <v>341</v>
      </c>
    </row>
    <row r="1093" spans="11:25" x14ac:dyDescent="0.25">
      <c r="K1093" s="77"/>
      <c r="L1093" s="78"/>
      <c r="M1093" s="314" t="s">
        <v>117</v>
      </c>
      <c r="N1093" s="314"/>
      <c r="O1093" s="314"/>
      <c r="P1093" s="400">
        <v>419</v>
      </c>
      <c r="Q1093" s="401">
        <v>417</v>
      </c>
      <c r="R1093" s="386" t="s">
        <v>341</v>
      </c>
      <c r="S1093" s="403"/>
      <c r="T1093" s="404">
        <v>113.73</v>
      </c>
      <c r="U1093" s="314"/>
      <c r="V1093" s="378" t="s">
        <v>653</v>
      </c>
    </row>
    <row r="1094" spans="11:25" x14ac:dyDescent="0.25">
      <c r="K1094" s="88" t="s">
        <v>118</v>
      </c>
      <c r="L1094" s="89"/>
      <c r="M1094" s="89" t="s">
        <v>119</v>
      </c>
      <c r="N1094" s="89"/>
      <c r="O1094" s="89"/>
      <c r="P1094" s="379">
        <v>64</v>
      </c>
      <c r="Q1094" s="380">
        <v>66</v>
      </c>
      <c r="R1094" s="381" t="s">
        <v>341</v>
      </c>
      <c r="S1094" s="382"/>
      <c r="T1094" s="383">
        <v>28</v>
      </c>
      <c r="U1094" s="89"/>
      <c r="V1094" s="87" t="s">
        <v>341</v>
      </c>
    </row>
    <row r="1095" spans="11:25" x14ac:dyDescent="0.25">
      <c r="K1095" s="66"/>
      <c r="M1095" s="153" t="s">
        <v>120</v>
      </c>
      <c r="N1095" s="153"/>
      <c r="O1095" s="153"/>
      <c r="P1095" s="384">
        <v>128</v>
      </c>
      <c r="Q1095" s="385">
        <v>128</v>
      </c>
      <c r="R1095" s="386" t="s">
        <v>341</v>
      </c>
      <c r="S1095" s="387"/>
      <c r="T1095" s="388">
        <v>0</v>
      </c>
      <c r="U1095" s="153"/>
      <c r="V1095" s="389" t="s">
        <v>641</v>
      </c>
    </row>
    <row r="1096" spans="11:25" x14ac:dyDescent="0.25">
      <c r="K1096" s="77"/>
      <c r="L1096" s="78"/>
      <c r="M1096" s="78" t="s">
        <v>121</v>
      </c>
      <c r="N1096" s="78"/>
      <c r="O1096" s="78"/>
      <c r="P1096" s="395">
        <v>133</v>
      </c>
      <c r="Q1096" s="396">
        <v>152</v>
      </c>
      <c r="R1096" s="397" t="s">
        <v>341</v>
      </c>
      <c r="S1096" s="398"/>
      <c r="T1096" s="399">
        <v>5</v>
      </c>
      <c r="U1096" s="78"/>
      <c r="V1096" s="101" t="s">
        <v>341</v>
      </c>
      <c r="X1096" s="47"/>
      <c r="Y1096" s="47"/>
    </row>
    <row r="1097" spans="11:25" x14ac:dyDescent="0.25">
      <c r="K1097" s="342" t="s">
        <v>122</v>
      </c>
      <c r="L1097" s="343"/>
      <c r="M1097" s="344" t="s">
        <v>123</v>
      </c>
      <c r="N1097" s="344"/>
      <c r="O1097" s="344"/>
      <c r="P1097" s="405">
        <v>15</v>
      </c>
      <c r="Q1097" s="406">
        <v>23</v>
      </c>
      <c r="R1097" s="407">
        <v>833.75</v>
      </c>
      <c r="S1097" s="408"/>
      <c r="T1097" s="409">
        <v>32.69</v>
      </c>
      <c r="U1097" s="344"/>
      <c r="V1097" s="410" t="s">
        <v>341</v>
      </c>
      <c r="X1097" s="47"/>
      <c r="Y1097" s="47"/>
    </row>
    <row r="1098" spans="11:25" x14ac:dyDescent="0.25">
      <c r="W1098" s="361"/>
      <c r="X1098" s="47"/>
      <c r="Y1098" s="47"/>
    </row>
    <row r="1099" spans="11:25" x14ac:dyDescent="0.25">
      <c r="W1099" s="416"/>
      <c r="X1099" s="47"/>
      <c r="Y1099" s="47"/>
    </row>
    <row r="1100" spans="11:25" x14ac:dyDescent="0.25">
      <c r="W1100" s="416"/>
      <c r="X1100" s="47"/>
      <c r="Y1100" s="47"/>
    </row>
    <row r="1101" spans="11:25" x14ac:dyDescent="0.25">
      <c r="W1101" s="416"/>
    </row>
    <row r="1102" spans="11:25" x14ac:dyDescent="0.25">
      <c r="W1102" s="416"/>
    </row>
    <row r="1104" spans="11:25" x14ac:dyDescent="0.25">
      <c r="K1104" s="361" t="s">
        <v>461</v>
      </c>
      <c r="L1104" s="361"/>
      <c r="M1104" s="361" t="s">
        <v>483</v>
      </c>
      <c r="N1104" s="361"/>
      <c r="O1104" s="361" t="s">
        <v>460</v>
      </c>
      <c r="P1104" s="361" t="s">
        <v>423</v>
      </c>
      <c r="Q1104" s="361" t="s">
        <v>422</v>
      </c>
      <c r="R1104" s="361" t="s">
        <v>484</v>
      </c>
      <c r="S1104" s="361"/>
      <c r="T1104" s="361" t="s">
        <v>485</v>
      </c>
      <c r="U1104" s="361"/>
    </row>
    <row r="1105" spans="1:21" x14ac:dyDescent="0.25">
      <c r="K1105" s="242" t="s">
        <v>439</v>
      </c>
      <c r="L1105" s="416"/>
      <c r="M1105" s="416">
        <v>20.399999999999999</v>
      </c>
      <c r="N1105" s="416"/>
      <c r="O1105" s="416">
        <v>35</v>
      </c>
      <c r="P1105" s="416">
        <v>54</v>
      </c>
      <c r="Q1105" s="416">
        <v>54</v>
      </c>
      <c r="R1105" s="417">
        <v>3708</v>
      </c>
      <c r="S1105" s="416"/>
      <c r="T1105" s="417">
        <v>3569</v>
      </c>
      <c r="U1105" s="417"/>
    </row>
    <row r="1106" spans="1:21" x14ac:dyDescent="0.25">
      <c r="K1106" s="242" t="s">
        <v>440</v>
      </c>
      <c r="L1106" s="416"/>
      <c r="M1106" s="416">
        <v>87.8</v>
      </c>
      <c r="N1106" s="416"/>
      <c r="O1106" s="416">
        <v>91</v>
      </c>
      <c r="P1106" s="416">
        <v>61</v>
      </c>
      <c r="Q1106" s="416">
        <v>156</v>
      </c>
      <c r="R1106" s="417">
        <v>888</v>
      </c>
      <c r="S1106" s="416"/>
      <c r="T1106" s="417">
        <v>2027</v>
      </c>
      <c r="U1106" s="417"/>
    </row>
    <row r="1107" spans="1:21" x14ac:dyDescent="0.25">
      <c r="K1107" s="242" t="s">
        <v>441</v>
      </c>
      <c r="L1107" s="416"/>
      <c r="M1107" s="416">
        <v>49.7</v>
      </c>
      <c r="N1107" s="416"/>
      <c r="O1107" s="416">
        <v>59</v>
      </c>
      <c r="P1107" s="416">
        <v>115</v>
      </c>
      <c r="Q1107" s="416">
        <v>120</v>
      </c>
      <c r="R1107" s="417">
        <v>5151</v>
      </c>
      <c r="S1107" s="416"/>
      <c r="T1107" s="417">
        <v>4202</v>
      </c>
      <c r="U1107" s="417"/>
    </row>
    <row r="1108" spans="1:21" x14ac:dyDescent="0.25">
      <c r="K1108" s="242" t="s">
        <v>442</v>
      </c>
      <c r="L1108" s="416"/>
      <c r="M1108" s="416">
        <v>32.4</v>
      </c>
      <c r="N1108" s="416"/>
      <c r="O1108" s="416">
        <v>85</v>
      </c>
      <c r="P1108" s="416">
        <v>101</v>
      </c>
      <c r="Q1108" s="416">
        <v>101</v>
      </c>
      <c r="R1108" s="417">
        <v>143</v>
      </c>
      <c r="S1108" s="416"/>
      <c r="T1108" s="417">
        <v>136</v>
      </c>
      <c r="U1108" s="417"/>
    </row>
    <row r="1109" spans="1:21" x14ac:dyDescent="0.25">
      <c r="K1109" s="242" t="s">
        <v>557</v>
      </c>
      <c r="L1109" s="416"/>
      <c r="M1109" s="416">
        <v>48</v>
      </c>
      <c r="N1109" s="416"/>
      <c r="O1109" s="416">
        <v>98</v>
      </c>
      <c r="P1109" s="416">
        <v>91</v>
      </c>
      <c r="Q1109" s="416">
        <v>98</v>
      </c>
      <c r="R1109" s="417">
        <v>247</v>
      </c>
      <c r="S1109" s="416"/>
      <c r="T1109" s="417">
        <v>492</v>
      </c>
    </row>
    <row r="1112" spans="1:21" x14ac:dyDescent="0.25">
      <c r="A1112" s="72" t="s">
        <v>514</v>
      </c>
    </row>
    <row r="1122" spans="11:22" x14ac:dyDescent="0.25">
      <c r="K1122" s="297" t="s">
        <v>124</v>
      </c>
      <c r="L1122" s="298"/>
      <c r="M1122" s="299" t="s">
        <v>125</v>
      </c>
      <c r="N1122" s="299"/>
      <c r="O1122" s="299"/>
      <c r="P1122" s="411">
        <v>125</v>
      </c>
      <c r="Q1122" s="412">
        <v>736</v>
      </c>
      <c r="R1122" s="413">
        <v>426.77</v>
      </c>
      <c r="S1122" s="414"/>
      <c r="T1122" s="415">
        <v>12.07</v>
      </c>
      <c r="U1122" s="299"/>
      <c r="V1122" s="371" t="s">
        <v>341</v>
      </c>
    </row>
    <row r="1123" spans="11:22" x14ac:dyDescent="0.25">
      <c r="K1123" s="305"/>
      <c r="L1123" s="306"/>
      <c r="M1123" s="47" t="s">
        <v>126</v>
      </c>
      <c r="P1123" s="390">
        <v>735</v>
      </c>
      <c r="Q1123" s="391">
        <v>782</v>
      </c>
      <c r="R1123" s="392">
        <v>332.4</v>
      </c>
      <c r="S1123" s="393"/>
      <c r="T1123" s="394">
        <v>79</v>
      </c>
      <c r="V1123" s="76" t="s">
        <v>341</v>
      </c>
    </row>
    <row r="1124" spans="11:22" x14ac:dyDescent="0.25">
      <c r="K1124" s="305"/>
      <c r="L1124" s="306"/>
      <c r="M1124" s="153" t="s">
        <v>127</v>
      </c>
      <c r="N1124" s="153"/>
      <c r="O1124" s="153"/>
      <c r="P1124" s="384">
        <v>733</v>
      </c>
      <c r="Q1124" s="385">
        <v>886</v>
      </c>
      <c r="R1124" s="386" t="s">
        <v>341</v>
      </c>
      <c r="S1124" s="387"/>
      <c r="T1124" s="388">
        <v>61.27</v>
      </c>
      <c r="U1124" s="153"/>
      <c r="V1124" s="389" t="s">
        <v>341</v>
      </c>
    </row>
    <row r="1125" spans="11:22" x14ac:dyDescent="0.25">
      <c r="K1125" s="305"/>
      <c r="L1125" s="306"/>
      <c r="M1125" s="47" t="s">
        <v>128</v>
      </c>
      <c r="P1125" s="390">
        <v>1088</v>
      </c>
      <c r="Q1125" s="391">
        <v>1147</v>
      </c>
      <c r="R1125" s="392">
        <v>261.68</v>
      </c>
      <c r="S1125" s="393"/>
      <c r="T1125" s="394">
        <v>32.21</v>
      </c>
      <c r="U1125" s="394"/>
      <c r="V1125" s="76" t="s">
        <v>341</v>
      </c>
    </row>
    <row r="1126" spans="11:22" x14ac:dyDescent="0.25">
      <c r="K1126" s="305"/>
      <c r="L1126" s="306"/>
      <c r="M1126" s="153" t="s">
        <v>129</v>
      </c>
      <c r="N1126" s="153"/>
      <c r="O1126" s="153"/>
      <c r="P1126" s="384">
        <v>878</v>
      </c>
      <c r="Q1126" s="385">
        <v>878</v>
      </c>
      <c r="R1126" s="386">
        <v>211.52</v>
      </c>
      <c r="S1126" s="387"/>
      <c r="T1126" s="388">
        <v>2.4300000000000002</v>
      </c>
      <c r="U1126" s="153"/>
      <c r="V1126" s="389" t="s">
        <v>654</v>
      </c>
    </row>
    <row r="1127" spans="11:22" x14ac:dyDescent="0.25">
      <c r="K1127" s="305"/>
      <c r="L1127" s="306"/>
      <c r="M1127" s="47" t="s">
        <v>169</v>
      </c>
      <c r="P1127" s="390">
        <v>2489</v>
      </c>
      <c r="Q1127" s="391">
        <v>1986</v>
      </c>
      <c r="R1127" s="392">
        <v>155.13999999999999</v>
      </c>
      <c r="S1127" s="393"/>
      <c r="T1127" s="394">
        <v>81.260000000000005</v>
      </c>
      <c r="V1127" s="76" t="s">
        <v>341</v>
      </c>
    </row>
    <row r="1128" spans="11:22" x14ac:dyDescent="0.25">
      <c r="K1128" s="312"/>
      <c r="L1128" s="313"/>
      <c r="M1128" s="314" t="s">
        <v>130</v>
      </c>
      <c r="N1128" s="314"/>
      <c r="O1128" s="314"/>
      <c r="P1128" s="384">
        <v>3807</v>
      </c>
      <c r="Q1128" s="385">
        <v>5726</v>
      </c>
      <c r="R1128" s="386">
        <v>62.16</v>
      </c>
      <c r="S1128" s="403"/>
      <c r="T1128" s="388">
        <v>30.42</v>
      </c>
      <c r="U1128" s="314"/>
      <c r="V1128" s="389" t="s">
        <v>341</v>
      </c>
    </row>
    <row r="1129" spans="11:22" x14ac:dyDescent="0.25">
      <c r="K1129" s="88" t="s">
        <v>131</v>
      </c>
      <c r="L1129" s="89"/>
      <c r="M1129" s="89" t="s">
        <v>132</v>
      </c>
      <c r="N1129" s="89"/>
      <c r="O1129" s="89"/>
      <c r="P1129" s="379">
        <v>14</v>
      </c>
      <c r="Q1129" s="380">
        <v>16</v>
      </c>
      <c r="R1129" s="381">
        <v>817.57</v>
      </c>
      <c r="S1129" s="382"/>
      <c r="T1129" s="383">
        <v>23.37</v>
      </c>
      <c r="U1129" s="89"/>
      <c r="V1129" s="87" t="s">
        <v>341</v>
      </c>
    </row>
    <row r="1130" spans="11:22" x14ac:dyDescent="0.25">
      <c r="K1130" s="297" t="s">
        <v>133</v>
      </c>
      <c r="L1130" s="298"/>
      <c r="M1130" s="299" t="s">
        <v>134</v>
      </c>
      <c r="N1130" s="299"/>
      <c r="O1130" s="299"/>
      <c r="P1130" s="411">
        <v>200</v>
      </c>
      <c r="Q1130" s="412">
        <v>457</v>
      </c>
      <c r="R1130" s="413">
        <v>563.65</v>
      </c>
      <c r="S1130" s="414"/>
      <c r="T1130" s="415">
        <v>49.65</v>
      </c>
      <c r="U1130" s="299"/>
      <c r="V1130" s="371" t="s">
        <v>341</v>
      </c>
    </row>
    <row r="1131" spans="11:22" x14ac:dyDescent="0.25">
      <c r="K1131" s="305"/>
      <c r="L1131" s="306"/>
      <c r="M1131" s="47" t="s">
        <v>135</v>
      </c>
      <c r="P1131" s="390">
        <v>460</v>
      </c>
      <c r="Q1131" s="391">
        <v>1167</v>
      </c>
      <c r="R1131" s="392">
        <v>385.63</v>
      </c>
      <c r="S1131" s="393"/>
      <c r="T1131" s="394">
        <v>27.57</v>
      </c>
      <c r="V1131" s="76" t="s">
        <v>341</v>
      </c>
    </row>
    <row r="1132" spans="11:22" x14ac:dyDescent="0.25">
      <c r="K1132" s="305"/>
      <c r="L1132" s="306"/>
      <c r="M1132" s="153" t="s">
        <v>136</v>
      </c>
      <c r="N1132" s="153"/>
      <c r="O1132" s="153"/>
      <c r="P1132" s="384">
        <v>1030</v>
      </c>
      <c r="Q1132" s="385">
        <v>1280</v>
      </c>
      <c r="R1132" s="386">
        <v>300.77</v>
      </c>
      <c r="S1132" s="387"/>
      <c r="T1132" s="388">
        <v>32.1</v>
      </c>
      <c r="U1132" s="153"/>
      <c r="V1132" s="389" t="s">
        <v>341</v>
      </c>
    </row>
    <row r="1133" spans="11:22" x14ac:dyDescent="0.25">
      <c r="K1133" s="305"/>
      <c r="L1133" s="306"/>
      <c r="M1133" s="47" t="s">
        <v>137</v>
      </c>
      <c r="P1133" s="390">
        <v>1280</v>
      </c>
      <c r="Q1133" s="391">
        <v>63</v>
      </c>
      <c r="R1133" s="392" t="s">
        <v>341</v>
      </c>
      <c r="S1133" s="393"/>
      <c r="T1133" s="394">
        <v>72.73</v>
      </c>
      <c r="V1133" s="76" t="s">
        <v>341</v>
      </c>
    </row>
    <row r="1134" spans="11:22" x14ac:dyDescent="0.25">
      <c r="K1134" s="305"/>
      <c r="L1134" s="306"/>
      <c r="M1134" s="153" t="s">
        <v>138</v>
      </c>
      <c r="N1134" s="153"/>
      <c r="O1134" s="153"/>
      <c r="P1134" s="384">
        <v>951</v>
      </c>
      <c r="Q1134" s="385">
        <v>951</v>
      </c>
      <c r="R1134" s="386" t="s">
        <v>341</v>
      </c>
      <c r="S1134" s="387"/>
      <c r="T1134" s="388">
        <v>66.03</v>
      </c>
      <c r="U1134" s="153"/>
      <c r="V1134" s="389" t="s">
        <v>341</v>
      </c>
    </row>
    <row r="1135" spans="11:22" x14ac:dyDescent="0.25">
      <c r="K1135" s="305"/>
      <c r="L1135" s="306"/>
      <c r="M1135" s="47" t="s">
        <v>139</v>
      </c>
      <c r="P1135" s="390">
        <v>63</v>
      </c>
      <c r="Q1135" s="391">
        <v>63</v>
      </c>
      <c r="R1135" s="392" t="s">
        <v>341</v>
      </c>
      <c r="S1135" s="393"/>
      <c r="T1135" s="394">
        <v>93.88</v>
      </c>
      <c r="V1135" s="76" t="s">
        <v>341</v>
      </c>
    </row>
    <row r="1136" spans="11:22" x14ac:dyDescent="0.25">
      <c r="K1136" s="312"/>
      <c r="L1136" s="313"/>
      <c r="M1136" s="314" t="s">
        <v>140</v>
      </c>
      <c r="N1136" s="314"/>
      <c r="O1136" s="314"/>
      <c r="P1136" s="400">
        <v>1014</v>
      </c>
      <c r="Q1136" s="401">
        <v>1089</v>
      </c>
      <c r="R1136" s="386">
        <v>137.41</v>
      </c>
      <c r="S1136" s="403"/>
      <c r="T1136" s="404">
        <v>29.27</v>
      </c>
      <c r="U1136" s="314"/>
      <c r="V1136" s="378" t="s">
        <v>341</v>
      </c>
    </row>
    <row r="1137" spans="11:25" x14ac:dyDescent="0.25">
      <c r="K1137" s="418" t="s">
        <v>141</v>
      </c>
      <c r="L1137" s="419"/>
      <c r="M1137" s="89" t="s">
        <v>142</v>
      </c>
      <c r="N1137" s="89"/>
      <c r="O1137" s="89"/>
      <c r="P1137" s="379">
        <v>19</v>
      </c>
      <c r="Q1137" s="380">
        <v>36</v>
      </c>
      <c r="R1137" s="381">
        <v>478.95</v>
      </c>
      <c r="S1137" s="381"/>
      <c r="T1137" s="383">
        <v>14.56</v>
      </c>
      <c r="U1137" s="89"/>
      <c r="V1137" s="87" t="s">
        <v>341</v>
      </c>
    </row>
    <row r="1138" spans="11:25" x14ac:dyDescent="0.25">
      <c r="K1138" s="420"/>
      <c r="L1138" s="421"/>
      <c r="M1138" s="314" t="s">
        <v>143</v>
      </c>
      <c r="N1138" s="314"/>
      <c r="O1138" s="314"/>
      <c r="P1138" s="400">
        <v>26</v>
      </c>
      <c r="Q1138" s="401">
        <v>42</v>
      </c>
      <c r="R1138" s="402">
        <v>109.49</v>
      </c>
      <c r="S1138" s="403"/>
      <c r="T1138" s="404">
        <v>81.5</v>
      </c>
      <c r="U1138" s="314"/>
      <c r="V1138" s="378" t="s">
        <v>655</v>
      </c>
    </row>
    <row r="1139" spans="11:25" x14ac:dyDescent="0.25">
      <c r="K1139" s="342" t="s">
        <v>144</v>
      </c>
      <c r="L1139" s="343"/>
      <c r="M1139" s="343" t="s">
        <v>145</v>
      </c>
      <c r="N1139" s="343"/>
      <c r="O1139" s="343"/>
      <c r="P1139" s="422">
        <v>2</v>
      </c>
      <c r="Q1139" s="423">
        <v>39</v>
      </c>
      <c r="R1139" s="424">
        <v>113.72</v>
      </c>
      <c r="S1139" s="425"/>
      <c r="T1139" s="426">
        <v>96.07</v>
      </c>
      <c r="U1139" s="343"/>
      <c r="V1139" s="427" t="s">
        <v>341</v>
      </c>
    </row>
    <row r="1140" spans="11:25" x14ac:dyDescent="0.25">
      <c r="K1140" s="342" t="s">
        <v>146</v>
      </c>
      <c r="L1140" s="343"/>
      <c r="M1140" s="344" t="s">
        <v>147</v>
      </c>
      <c r="N1140" s="344"/>
      <c r="O1140" s="344"/>
      <c r="P1140" s="405">
        <v>164</v>
      </c>
      <c r="Q1140" s="406">
        <v>349</v>
      </c>
      <c r="R1140" s="407">
        <v>300.43</v>
      </c>
      <c r="S1140" s="408"/>
      <c r="T1140" s="409">
        <v>36.450000000000003</v>
      </c>
      <c r="U1140" s="344"/>
      <c r="V1140" s="410" t="s">
        <v>341</v>
      </c>
    </row>
    <row r="1141" spans="11:25" x14ac:dyDescent="0.25">
      <c r="K1141" s="342" t="s">
        <v>170</v>
      </c>
      <c r="L1141" s="343"/>
      <c r="M1141" s="343" t="s">
        <v>171</v>
      </c>
      <c r="N1141" s="343"/>
      <c r="O1141" s="343"/>
      <c r="P1141" s="422">
        <v>177</v>
      </c>
      <c r="Q1141" s="423">
        <v>177</v>
      </c>
      <c r="R1141" s="424" t="s">
        <v>341</v>
      </c>
      <c r="S1141" s="425"/>
      <c r="T1141" s="426">
        <v>6.53</v>
      </c>
      <c r="U1141" s="343"/>
      <c r="V1141" s="427" t="s">
        <v>656</v>
      </c>
    </row>
    <row r="1142" spans="11:25" x14ac:dyDescent="0.25">
      <c r="K1142" s="342" t="s">
        <v>172</v>
      </c>
      <c r="L1142" s="343"/>
      <c r="M1142" s="344" t="s">
        <v>173</v>
      </c>
      <c r="N1142" s="344"/>
      <c r="O1142" s="344"/>
      <c r="P1142" s="405">
        <v>93</v>
      </c>
      <c r="Q1142" s="406">
        <v>82</v>
      </c>
      <c r="R1142" s="407" t="s">
        <v>341</v>
      </c>
      <c r="S1142" s="408"/>
      <c r="T1142" s="409">
        <v>25.73</v>
      </c>
      <c r="U1142" s="344"/>
      <c r="V1142" s="410" t="s">
        <v>341</v>
      </c>
    </row>
    <row r="1143" spans="11:25" x14ac:dyDescent="0.25">
      <c r="K1143" s="342" t="s">
        <v>153</v>
      </c>
      <c r="L1143" s="343"/>
      <c r="M1143" s="343" t="s">
        <v>154</v>
      </c>
      <c r="N1143" s="343"/>
      <c r="O1143" s="343"/>
      <c r="P1143" s="422">
        <v>254</v>
      </c>
      <c r="Q1143" s="423">
        <v>376</v>
      </c>
      <c r="R1143" s="424">
        <v>81.59</v>
      </c>
      <c r="S1143" s="425"/>
      <c r="T1143" s="426">
        <v>11.62</v>
      </c>
      <c r="U1143" s="343"/>
      <c r="V1143" s="427" t="s">
        <v>341</v>
      </c>
    </row>
    <row r="1144" spans="11:25" x14ac:dyDescent="0.25">
      <c r="K1144" s="342" t="s">
        <v>174</v>
      </c>
      <c r="L1144" s="343"/>
      <c r="M1144" s="344" t="s">
        <v>175</v>
      </c>
      <c r="N1144" s="344"/>
      <c r="O1144" s="344"/>
      <c r="P1144" s="405">
        <v>40</v>
      </c>
      <c r="Q1144" s="406">
        <v>40</v>
      </c>
      <c r="R1144" s="407" t="s">
        <v>341</v>
      </c>
      <c r="S1144" s="408"/>
      <c r="T1144" s="409">
        <v>87.69</v>
      </c>
      <c r="U1144" s="344"/>
      <c r="V1144" s="410" t="s">
        <v>341</v>
      </c>
    </row>
    <row r="1145" spans="11:25" ht="15" customHeight="1" x14ac:dyDescent="0.25">
      <c r="K1145" s="297" t="s">
        <v>176</v>
      </c>
      <c r="L1145" s="298"/>
      <c r="M1145" s="89" t="s">
        <v>177</v>
      </c>
      <c r="N1145" s="89"/>
      <c r="O1145" s="89"/>
      <c r="P1145" s="379">
        <v>12772</v>
      </c>
      <c r="Q1145" s="380">
        <v>12805</v>
      </c>
      <c r="R1145" s="381">
        <v>70.5</v>
      </c>
      <c r="S1145" s="382"/>
      <c r="T1145" s="383">
        <v>52.82</v>
      </c>
      <c r="U1145" s="89"/>
      <c r="V1145" s="87" t="s">
        <v>341</v>
      </c>
    </row>
    <row r="1146" spans="11:25" ht="15" customHeight="1" x14ac:dyDescent="0.25">
      <c r="K1146" s="312"/>
      <c r="L1146" s="313"/>
      <c r="M1146" s="314" t="s">
        <v>178</v>
      </c>
      <c r="N1146" s="314"/>
      <c r="O1146" s="314"/>
      <c r="P1146" s="400">
        <v>12651</v>
      </c>
      <c r="Q1146" s="401">
        <v>12201</v>
      </c>
      <c r="R1146" s="402">
        <v>84.35</v>
      </c>
      <c r="S1146" s="403"/>
      <c r="T1146" s="404">
        <v>18.13</v>
      </c>
      <c r="U1146" s="314"/>
      <c r="V1146" s="378" t="s">
        <v>341</v>
      </c>
    </row>
    <row r="1147" spans="11:25" ht="15" customHeight="1" x14ac:dyDescent="0.25">
      <c r="K1147" s="342" t="s">
        <v>179</v>
      </c>
      <c r="L1147" s="343"/>
      <c r="M1147" s="343" t="s">
        <v>180</v>
      </c>
      <c r="N1147" s="343"/>
      <c r="O1147" s="343"/>
      <c r="P1147" s="422">
        <v>1748</v>
      </c>
      <c r="Q1147" s="423">
        <v>1300</v>
      </c>
      <c r="R1147" s="424">
        <v>48.26</v>
      </c>
      <c r="S1147" s="425"/>
      <c r="T1147" s="426">
        <v>39.57</v>
      </c>
      <c r="U1147" s="343"/>
      <c r="V1147" s="427" t="s">
        <v>341</v>
      </c>
      <c r="X1147" s="47"/>
      <c r="Y1147" s="47"/>
    </row>
    <row r="1148" spans="11:25" x14ac:dyDescent="0.25">
      <c r="K1148" s="335" t="s">
        <v>20</v>
      </c>
      <c r="L1148" s="89"/>
      <c r="M1148" s="343" t="s">
        <v>551</v>
      </c>
      <c r="N1148" s="343"/>
      <c r="O1148" s="343"/>
      <c r="P1148" s="422">
        <v>372</v>
      </c>
      <c r="Q1148" s="423">
        <v>401</v>
      </c>
      <c r="R1148" s="424" t="s">
        <v>341</v>
      </c>
      <c r="S1148" s="425"/>
      <c r="T1148" s="426">
        <v>95.6</v>
      </c>
      <c r="U1148" s="343"/>
      <c r="V1148" s="427" t="s">
        <v>341</v>
      </c>
      <c r="X1148" s="47"/>
      <c r="Y1148" s="47"/>
    </row>
    <row r="1149" spans="11:25" x14ac:dyDescent="0.25">
      <c r="K1149" s="337"/>
      <c r="M1149" s="344" t="s">
        <v>446</v>
      </c>
      <c r="N1149" s="344"/>
      <c r="O1149" s="344"/>
      <c r="P1149" s="405">
        <v>427</v>
      </c>
      <c r="Q1149" s="406">
        <v>385</v>
      </c>
      <c r="R1149" s="407" t="s">
        <v>341</v>
      </c>
      <c r="S1149" s="408"/>
      <c r="T1149" s="409">
        <v>51.97</v>
      </c>
      <c r="U1149" s="344"/>
      <c r="V1149" s="410" t="s">
        <v>341</v>
      </c>
      <c r="X1149" s="47"/>
      <c r="Y1149" s="47"/>
    </row>
    <row r="1150" spans="11:25" x14ac:dyDescent="0.25">
      <c r="K1150" s="338"/>
      <c r="L1150" s="428"/>
      <c r="M1150" s="343" t="s">
        <v>516</v>
      </c>
      <c r="N1150" s="343"/>
      <c r="O1150" s="343"/>
      <c r="P1150" s="422">
        <v>390</v>
      </c>
      <c r="Q1150" s="423">
        <v>414</v>
      </c>
      <c r="R1150" s="424" t="s">
        <v>341</v>
      </c>
      <c r="S1150" s="425"/>
      <c r="T1150" s="426">
        <v>97.71</v>
      </c>
      <c r="U1150" s="343"/>
      <c r="V1150" s="427" t="s">
        <v>657</v>
      </c>
      <c r="X1150" s="47"/>
      <c r="Y1150" s="47"/>
    </row>
    <row r="1151" spans="11:25" x14ac:dyDescent="0.25">
      <c r="K1151" s="297" t="s">
        <v>517</v>
      </c>
      <c r="L1151" s="89"/>
      <c r="M1151" s="344" t="s">
        <v>579</v>
      </c>
      <c r="N1151" s="344"/>
      <c r="O1151" s="344"/>
      <c r="P1151" s="405">
        <v>628</v>
      </c>
      <c r="Q1151" s="406">
        <v>749</v>
      </c>
      <c r="R1151" s="407">
        <v>298.12</v>
      </c>
      <c r="S1151" s="408"/>
      <c r="T1151" s="409">
        <v>52.43</v>
      </c>
      <c r="U1151" s="344"/>
      <c r="V1151" s="410" t="s">
        <v>658</v>
      </c>
    </row>
    <row r="1152" spans="11:25" x14ac:dyDescent="0.25">
      <c r="K1152" s="305"/>
      <c r="L1152" s="89"/>
      <c r="M1152" s="344" t="s">
        <v>574</v>
      </c>
      <c r="N1152" s="344"/>
      <c r="O1152" s="344"/>
      <c r="P1152" s="405">
        <v>798</v>
      </c>
      <c r="Q1152" s="406">
        <v>873</v>
      </c>
      <c r="R1152" s="407" t="s">
        <v>341</v>
      </c>
      <c r="S1152" s="408"/>
      <c r="T1152" s="409">
        <v>75</v>
      </c>
      <c r="U1152" s="344"/>
      <c r="V1152" s="410" t="s">
        <v>659</v>
      </c>
    </row>
    <row r="1153" spans="1:23" x14ac:dyDescent="0.25">
      <c r="K1153" s="305"/>
      <c r="M1153" s="429" t="s">
        <v>576</v>
      </c>
      <c r="N1153" s="429"/>
      <c r="O1153" s="429"/>
      <c r="P1153" s="430">
        <v>1377</v>
      </c>
      <c r="Q1153" s="431">
        <v>1411</v>
      </c>
      <c r="R1153" s="432" t="s">
        <v>341</v>
      </c>
      <c r="S1153" s="433"/>
      <c r="T1153" s="434">
        <v>95.82</v>
      </c>
      <c r="U1153" s="429"/>
      <c r="V1153" s="427" t="s">
        <v>341</v>
      </c>
    </row>
    <row r="1154" spans="1:23" x14ac:dyDescent="0.25">
      <c r="K1154" s="312"/>
      <c r="L1154" s="78"/>
      <c r="M1154" s="344" t="s">
        <v>575</v>
      </c>
      <c r="N1154" s="344"/>
      <c r="O1154" s="344"/>
      <c r="P1154" s="405">
        <v>1314</v>
      </c>
      <c r="Q1154" s="406">
        <v>1250</v>
      </c>
      <c r="R1154" s="407" t="s">
        <v>341</v>
      </c>
      <c r="S1154" s="408"/>
      <c r="T1154" s="409">
        <v>141.26</v>
      </c>
      <c r="U1154" s="344"/>
      <c r="V1154" s="410" t="s">
        <v>341</v>
      </c>
    </row>
    <row r="1155" spans="1:23" x14ac:dyDescent="0.25">
      <c r="K1155" s="342" t="s">
        <v>584</v>
      </c>
      <c r="L1155" s="435"/>
      <c r="M1155" s="343" t="s">
        <v>583</v>
      </c>
      <c r="N1155" s="343"/>
      <c r="O1155" s="343"/>
      <c r="P1155" s="422">
        <v>112</v>
      </c>
      <c r="Q1155" s="423">
        <v>154</v>
      </c>
      <c r="R1155" s="424">
        <v>28.36</v>
      </c>
      <c r="S1155" s="425"/>
      <c r="T1155" s="426">
        <v>33.32</v>
      </c>
      <c r="U1155" s="343"/>
      <c r="V1155" s="427" t="s">
        <v>341</v>
      </c>
    </row>
    <row r="1156" spans="1:23" x14ac:dyDescent="0.25">
      <c r="K1156" s="342" t="s">
        <v>447</v>
      </c>
      <c r="L1156" s="435"/>
      <c r="M1156" s="343" t="s">
        <v>448</v>
      </c>
      <c r="N1156" s="343"/>
      <c r="O1156" s="343"/>
      <c r="P1156" s="422">
        <v>237</v>
      </c>
      <c r="Q1156" s="423">
        <v>184</v>
      </c>
      <c r="R1156" s="424" t="s">
        <v>341</v>
      </c>
      <c r="S1156" s="425"/>
      <c r="T1156" s="426">
        <v>60.25</v>
      </c>
      <c r="U1156" s="343"/>
      <c r="V1156" s="427" t="s">
        <v>341</v>
      </c>
    </row>
    <row r="1157" spans="1:23" x14ac:dyDescent="0.25">
      <c r="K1157" s="342" t="s">
        <v>534</v>
      </c>
      <c r="L1157" s="343"/>
      <c r="M1157" s="429" t="s">
        <v>535</v>
      </c>
      <c r="N1157" s="429"/>
      <c r="O1157" s="429"/>
      <c r="P1157" s="430">
        <v>75</v>
      </c>
      <c r="Q1157" s="431">
        <v>54</v>
      </c>
      <c r="R1157" s="432">
        <v>614.79999999999995</v>
      </c>
      <c r="S1157" s="433"/>
      <c r="T1157" s="434">
        <v>38.47</v>
      </c>
      <c r="U1157" s="429"/>
      <c r="V1157" s="436" t="s">
        <v>660</v>
      </c>
      <c r="W1157" s="361"/>
    </row>
    <row r="1158" spans="1:23" x14ac:dyDescent="0.25">
      <c r="K1158" s="335" t="s">
        <v>546</v>
      </c>
      <c r="L1158" s="89"/>
      <c r="M1158" s="344" t="s">
        <v>547</v>
      </c>
      <c r="N1158" s="344"/>
      <c r="O1158" s="344"/>
      <c r="P1158" s="405">
        <v>600</v>
      </c>
      <c r="Q1158" s="406">
        <v>394</v>
      </c>
      <c r="R1158" s="407" t="s">
        <v>341</v>
      </c>
      <c r="S1158" s="408"/>
      <c r="T1158" s="409">
        <v>67.06</v>
      </c>
      <c r="U1158" s="344"/>
      <c r="V1158" s="410" t="s">
        <v>341</v>
      </c>
      <c r="W1158" s="416"/>
    </row>
    <row r="1159" spans="1:23" x14ac:dyDescent="0.25">
      <c r="K1159" s="338"/>
      <c r="L1159" s="78"/>
      <c r="M1159" s="429" t="s">
        <v>548</v>
      </c>
      <c r="N1159" s="429"/>
      <c r="O1159" s="429"/>
      <c r="P1159" s="430">
        <v>1966</v>
      </c>
      <c r="Q1159" s="431">
        <v>854</v>
      </c>
      <c r="R1159" s="432" t="s">
        <v>341</v>
      </c>
      <c r="S1159" s="433"/>
      <c r="T1159" s="434">
        <v>-110.85</v>
      </c>
      <c r="U1159" s="429"/>
      <c r="V1159" s="436" t="s">
        <v>341</v>
      </c>
      <c r="W1159" s="416"/>
    </row>
    <row r="1160" spans="1:23" x14ac:dyDescent="0.25">
      <c r="K1160" s="437">
        <v>0</v>
      </c>
      <c r="L1160" s="343"/>
      <c r="M1160" s="344" t="s">
        <v>532</v>
      </c>
      <c r="N1160" s="344"/>
      <c r="O1160" s="344"/>
      <c r="P1160" s="405">
        <v>83</v>
      </c>
      <c r="Q1160" s="406">
        <v>0</v>
      </c>
      <c r="R1160" s="407" t="s">
        <v>341</v>
      </c>
      <c r="S1160" s="408"/>
      <c r="T1160" s="409">
        <v>0</v>
      </c>
      <c r="U1160" s="344"/>
      <c r="V1160" s="410" t="s">
        <v>341</v>
      </c>
      <c r="W1160" s="416"/>
    </row>
    <row r="1161" spans="1:23" x14ac:dyDescent="0.25">
      <c r="K1161" s="438">
        <v>0</v>
      </c>
      <c r="L1161" s="343"/>
      <c r="M1161" s="429" t="s">
        <v>533</v>
      </c>
      <c r="N1161" s="429"/>
      <c r="O1161" s="429"/>
      <c r="P1161" s="430">
        <v>0</v>
      </c>
      <c r="Q1161" s="431">
        <v>27</v>
      </c>
      <c r="R1161" s="432" t="s">
        <v>341</v>
      </c>
      <c r="S1161" s="433"/>
      <c r="T1161" s="434">
        <v>0</v>
      </c>
      <c r="U1161" s="429"/>
      <c r="V1161" s="436" t="s">
        <v>341</v>
      </c>
    </row>
    <row r="1162" spans="1:23" x14ac:dyDescent="0.25">
      <c r="P1162" s="439"/>
      <c r="Q1162" s="440"/>
      <c r="R1162" s="439"/>
    </row>
    <row r="1163" spans="1:23" x14ac:dyDescent="0.25">
      <c r="A1163" s="72" t="s">
        <v>515</v>
      </c>
      <c r="R1163" s="439"/>
    </row>
    <row r="1165" spans="1:23" x14ac:dyDescent="0.25">
      <c r="K1165" s="361" t="s">
        <v>461</v>
      </c>
      <c r="L1165" s="361"/>
      <c r="M1165" s="361" t="s">
        <v>483</v>
      </c>
      <c r="N1165" s="361"/>
      <c r="O1165" s="361" t="s">
        <v>460</v>
      </c>
      <c r="P1165" s="361" t="s">
        <v>423</v>
      </c>
      <c r="Q1165" s="361" t="s">
        <v>422</v>
      </c>
      <c r="R1165" s="361" t="s">
        <v>484</v>
      </c>
      <c r="S1165" s="361"/>
      <c r="T1165" s="361" t="s">
        <v>485</v>
      </c>
      <c r="U1165" s="441"/>
    </row>
    <row r="1166" spans="1:23" x14ac:dyDescent="0.25">
      <c r="K1166" s="242" t="s">
        <v>443</v>
      </c>
      <c r="L1166" s="416"/>
      <c r="M1166" s="416">
        <v>14.5</v>
      </c>
      <c r="N1166" s="416"/>
      <c r="O1166" s="416">
        <v>51</v>
      </c>
      <c r="P1166" s="416">
        <v>39</v>
      </c>
      <c r="Q1166" s="416">
        <v>39</v>
      </c>
      <c r="R1166" s="417">
        <v>4812</v>
      </c>
      <c r="S1166" s="416"/>
      <c r="T1166" s="417">
        <v>4862</v>
      </c>
      <c r="U1166" s="417"/>
    </row>
    <row r="1167" spans="1:23" x14ac:dyDescent="0.25">
      <c r="K1167" s="242" t="s">
        <v>444</v>
      </c>
      <c r="L1167" s="416"/>
      <c r="M1167" s="416">
        <v>34.6</v>
      </c>
      <c r="N1167" s="416"/>
      <c r="O1167" s="416">
        <v>20</v>
      </c>
      <c r="P1167" s="416">
        <v>19</v>
      </c>
      <c r="Q1167" s="416">
        <v>19</v>
      </c>
      <c r="R1167" s="417">
        <v>3323</v>
      </c>
      <c r="S1167" s="416"/>
      <c r="T1167" s="417">
        <v>3181</v>
      </c>
      <c r="U1167" s="417"/>
    </row>
    <row r="1168" spans="1:23" x14ac:dyDescent="0.25">
      <c r="K1168" s="242" t="s">
        <v>445</v>
      </c>
      <c r="L1168" s="416"/>
      <c r="M1168" s="416">
        <v>34.700000000000003</v>
      </c>
      <c r="N1168" s="416"/>
      <c r="O1168" s="416">
        <v>51</v>
      </c>
      <c r="P1168" s="416">
        <v>46</v>
      </c>
      <c r="Q1168" s="416">
        <v>46</v>
      </c>
      <c r="R1168" s="417">
        <v>134</v>
      </c>
      <c r="S1168" s="416"/>
      <c r="T1168" s="417">
        <v>137</v>
      </c>
      <c r="U1168" s="417"/>
    </row>
    <row r="1169" spans="11:21" x14ac:dyDescent="0.25">
      <c r="K1169" s="242" t="s">
        <v>505</v>
      </c>
      <c r="L1169" s="416"/>
      <c r="M1169" s="416">
        <v>30.3</v>
      </c>
      <c r="N1169" s="416"/>
      <c r="O1169" s="416">
        <v>116</v>
      </c>
      <c r="P1169" s="416">
        <v>81</v>
      </c>
      <c r="Q1169" s="416">
        <v>83</v>
      </c>
      <c r="R1169" s="417">
        <v>5431</v>
      </c>
      <c r="S1169" s="416"/>
      <c r="T1169" s="417">
        <v>5917</v>
      </c>
      <c r="U1169" s="417"/>
    </row>
    <row r="1213" spans="1:9" x14ac:dyDescent="0.25">
      <c r="A1213" s="72" t="s">
        <v>545</v>
      </c>
    </row>
    <row r="1215" spans="1:9" x14ac:dyDescent="0.25">
      <c r="B1215" s="442"/>
      <c r="C1215" s="442"/>
      <c r="D1215" s="442"/>
      <c r="E1215" s="443"/>
      <c r="F1215" s="443"/>
      <c r="G1215" s="444"/>
      <c r="H1215" s="445"/>
      <c r="I1215" s="443"/>
    </row>
    <row r="1216" spans="1:9" x14ac:dyDescent="0.25">
      <c r="B1216" s="442"/>
      <c r="C1216" s="442"/>
      <c r="D1216" s="442"/>
      <c r="E1216" s="443"/>
      <c r="F1216" s="446"/>
      <c r="G1216" s="446"/>
      <c r="H1216" s="445"/>
      <c r="I1216" s="443"/>
    </row>
    <row r="1218" spans="2:9" x14ac:dyDescent="0.25">
      <c r="B1218" s="442"/>
      <c r="C1218" s="442"/>
      <c r="D1218" s="442"/>
      <c r="E1218" s="443"/>
      <c r="F1218" s="443"/>
      <c r="G1218" s="444"/>
      <c r="H1218" s="445"/>
      <c r="I1218" s="443"/>
    </row>
    <row r="1219" spans="2:9" x14ac:dyDescent="0.25">
      <c r="B1219" s="442"/>
      <c r="C1219" s="442"/>
      <c r="D1219" s="442"/>
      <c r="E1219" s="443"/>
      <c r="F1219" s="446"/>
      <c r="G1219" s="446"/>
      <c r="H1219" s="445"/>
      <c r="I1219" s="443"/>
    </row>
    <row r="1220" spans="2:9" ht="15" customHeight="1" x14ac:dyDescent="0.25"/>
    <row r="1221" spans="2:9" x14ac:dyDescent="0.25">
      <c r="B1221" s="442"/>
      <c r="C1221" s="442"/>
      <c r="D1221" s="442"/>
      <c r="E1221" s="443"/>
      <c r="F1221" s="443"/>
      <c r="G1221" s="444"/>
      <c r="H1221" s="445"/>
      <c r="I1221" s="443"/>
    </row>
    <row r="1222" spans="2:9" x14ac:dyDescent="0.25">
      <c r="B1222" s="442"/>
      <c r="C1222" s="442"/>
      <c r="D1222" s="442"/>
      <c r="E1222" s="443"/>
      <c r="F1222" s="446"/>
      <c r="G1222" s="446"/>
      <c r="H1222" s="445"/>
      <c r="I1222" s="443"/>
    </row>
    <row r="1224" spans="2:9" x14ac:dyDescent="0.25">
      <c r="B1224" s="442"/>
      <c r="C1224" s="442"/>
      <c r="D1224" s="442"/>
      <c r="E1224" s="443"/>
      <c r="F1224" s="443"/>
      <c r="G1224" s="444"/>
      <c r="H1224" s="445"/>
      <c r="I1224" s="443"/>
    </row>
    <row r="1225" spans="2:9" x14ac:dyDescent="0.25">
      <c r="B1225" s="442"/>
      <c r="C1225" s="442"/>
      <c r="D1225" s="442"/>
      <c r="E1225" s="443"/>
      <c r="F1225" s="446"/>
      <c r="G1225" s="446"/>
      <c r="H1225" s="445"/>
      <c r="I1225" s="443"/>
    </row>
    <row r="1227" spans="2:9" x14ac:dyDescent="0.25">
      <c r="B1227" s="442"/>
      <c r="C1227" s="442"/>
      <c r="D1227" s="442"/>
      <c r="E1227" s="443"/>
      <c r="F1227" s="443"/>
      <c r="G1227" s="444"/>
      <c r="H1227" s="445"/>
      <c r="I1227" s="443"/>
    </row>
    <row r="1228" spans="2:9" x14ac:dyDescent="0.25">
      <c r="B1228" s="442"/>
      <c r="C1228" s="442"/>
      <c r="D1228" s="442"/>
      <c r="E1228" s="443"/>
      <c r="F1228" s="446"/>
      <c r="G1228" s="446"/>
      <c r="H1228" s="445"/>
      <c r="I1228" s="443"/>
    </row>
    <row r="1230" spans="2:9" x14ac:dyDescent="0.25">
      <c r="B1230" s="442"/>
      <c r="C1230" s="442"/>
      <c r="D1230" s="442"/>
      <c r="E1230" s="443"/>
      <c r="F1230" s="443"/>
      <c r="G1230" s="444"/>
      <c r="H1230" s="445"/>
      <c r="I1230" s="443"/>
    </row>
    <row r="1231" spans="2:9" x14ac:dyDescent="0.25">
      <c r="B1231" s="442"/>
      <c r="C1231" s="442"/>
      <c r="D1231" s="442"/>
      <c r="E1231" s="443"/>
      <c r="F1231" s="446"/>
      <c r="G1231" s="446"/>
      <c r="H1231" s="445"/>
      <c r="I1231" s="443"/>
    </row>
    <row r="1233" spans="2:17" x14ac:dyDescent="0.25">
      <c r="B1233" s="442"/>
      <c r="C1233" s="442"/>
      <c r="D1233" s="442"/>
      <c r="E1233" s="443"/>
      <c r="F1233" s="443"/>
      <c r="G1233" s="444"/>
      <c r="H1233" s="445"/>
      <c r="I1233" s="443"/>
    </row>
    <row r="1234" spans="2:17" x14ac:dyDescent="0.25">
      <c r="B1234" s="442"/>
      <c r="C1234" s="442"/>
      <c r="D1234" s="442"/>
      <c r="E1234" s="443"/>
      <c r="F1234" s="446"/>
      <c r="G1234" s="446"/>
      <c r="H1234" s="445"/>
      <c r="I1234" s="443"/>
    </row>
    <row r="1235" spans="2:17" x14ac:dyDescent="0.25">
      <c r="K1235" s="225" t="s">
        <v>508</v>
      </c>
      <c r="L1235" s="225"/>
      <c r="M1235" s="447" t="s">
        <v>308</v>
      </c>
      <c r="N1235" s="447"/>
      <c r="O1235" s="447" t="s">
        <v>506</v>
      </c>
      <c r="P1235" s="447" t="s">
        <v>310</v>
      </c>
      <c r="Q1235" s="447" t="s">
        <v>487</v>
      </c>
    </row>
    <row r="1236" spans="2:17" x14ac:dyDescent="0.25">
      <c r="B1236" s="442"/>
      <c r="C1236" s="442"/>
      <c r="D1236" s="442"/>
      <c r="E1236" s="443"/>
      <c r="F1236" s="443"/>
      <c r="G1236" s="444"/>
      <c r="H1236" s="445"/>
      <c r="I1236" s="443"/>
      <c r="K1236" s="225" t="s">
        <v>497</v>
      </c>
      <c r="L1236" s="342"/>
      <c r="M1236" s="448">
        <v>0.32549999999999996</v>
      </c>
      <c r="N1236" s="449"/>
      <c r="O1236" s="450" t="s">
        <v>394</v>
      </c>
      <c r="P1236" s="448" t="s">
        <v>394</v>
      </c>
      <c r="Q1236" s="451" t="s">
        <v>394</v>
      </c>
    </row>
    <row r="1237" spans="2:17" x14ac:dyDescent="0.25">
      <c r="B1237" s="442"/>
      <c r="C1237" s="442"/>
      <c r="D1237" s="442"/>
      <c r="E1237" s="443"/>
      <c r="F1237" s="446"/>
      <c r="G1237" s="446"/>
      <c r="H1237" s="445"/>
      <c r="I1237" s="443"/>
      <c r="K1237" s="225" t="s">
        <v>490</v>
      </c>
      <c r="L1237" s="342"/>
      <c r="M1237" s="452">
        <v>0.22070000000000001</v>
      </c>
      <c r="N1237" s="453"/>
      <c r="O1237" s="454" t="s">
        <v>394</v>
      </c>
      <c r="P1237" s="452" t="s">
        <v>394</v>
      </c>
      <c r="Q1237" s="455" t="s">
        <v>394</v>
      </c>
    </row>
    <row r="1238" spans="2:17" x14ac:dyDescent="0.25">
      <c r="K1238" s="225" t="s">
        <v>503</v>
      </c>
      <c r="L1238" s="342"/>
      <c r="M1238" s="452">
        <v>0.1338</v>
      </c>
      <c r="N1238" s="453"/>
      <c r="O1238" s="454" t="s">
        <v>394</v>
      </c>
      <c r="P1238" s="452" t="s">
        <v>394</v>
      </c>
      <c r="Q1238" s="455" t="s">
        <v>394</v>
      </c>
    </row>
    <row r="1239" spans="2:17" x14ac:dyDescent="0.25">
      <c r="B1239" s="442"/>
      <c r="C1239" s="442"/>
      <c r="D1239" s="442"/>
      <c r="E1239" s="443"/>
      <c r="F1239" s="443"/>
      <c r="G1239" s="444"/>
      <c r="H1239" s="445"/>
      <c r="I1239" s="443"/>
      <c r="K1239" s="225" t="s">
        <v>498</v>
      </c>
      <c r="L1239" s="342"/>
      <c r="M1239" s="452">
        <v>5.8700000000000002E-2</v>
      </c>
      <c r="N1239" s="453"/>
      <c r="O1239" s="454">
        <v>9.7000000000000003E-3</v>
      </c>
      <c r="P1239" s="452" t="s">
        <v>394</v>
      </c>
      <c r="Q1239" s="455" t="s">
        <v>394</v>
      </c>
    </row>
    <row r="1240" spans="2:17" x14ac:dyDescent="0.25">
      <c r="B1240" s="442"/>
      <c r="C1240" s="442"/>
      <c r="D1240" s="442"/>
      <c r="E1240" s="443"/>
      <c r="F1240" s="446"/>
      <c r="G1240" s="446"/>
      <c r="H1240" s="445"/>
      <c r="I1240" s="443"/>
      <c r="K1240" s="225" t="s">
        <v>499</v>
      </c>
      <c r="L1240" s="342"/>
      <c r="M1240" s="452">
        <v>5.4199999999999998E-2</v>
      </c>
      <c r="N1240" s="453"/>
      <c r="O1240" s="454" t="s">
        <v>394</v>
      </c>
      <c r="P1240" s="452" t="s">
        <v>394</v>
      </c>
      <c r="Q1240" s="455" t="s">
        <v>394</v>
      </c>
    </row>
    <row r="1241" spans="2:17" x14ac:dyDescent="0.25">
      <c r="K1241" s="225" t="s">
        <v>494</v>
      </c>
      <c r="L1241" s="342"/>
      <c r="M1241" s="452">
        <v>6.6900000000000001E-2</v>
      </c>
      <c r="N1241" s="453"/>
      <c r="O1241" s="454" t="s">
        <v>394</v>
      </c>
      <c r="P1241" s="452" t="s">
        <v>394</v>
      </c>
      <c r="Q1241" s="455" t="s">
        <v>394</v>
      </c>
    </row>
    <row r="1242" spans="2:17" x14ac:dyDescent="0.25">
      <c r="B1242" s="442"/>
      <c r="C1242" s="442"/>
      <c r="D1242" s="442"/>
      <c r="E1242" s="443"/>
      <c r="F1242" s="443"/>
      <c r="G1242" s="444"/>
      <c r="H1242" s="445"/>
      <c r="I1242" s="443"/>
      <c r="K1242" s="225" t="s">
        <v>500</v>
      </c>
      <c r="L1242" s="342"/>
      <c r="M1242" s="452">
        <v>6.8000000000000005E-3</v>
      </c>
      <c r="N1242" s="453"/>
      <c r="O1242" s="454" t="s">
        <v>394</v>
      </c>
      <c r="P1242" s="452" t="s">
        <v>394</v>
      </c>
      <c r="Q1242" s="455" t="s">
        <v>394</v>
      </c>
    </row>
    <row r="1243" spans="2:17" x14ac:dyDescent="0.25">
      <c r="B1243" s="442"/>
      <c r="C1243" s="442"/>
      <c r="D1243" s="442"/>
      <c r="E1243" s="443"/>
      <c r="F1243" s="446"/>
      <c r="G1243" s="446"/>
      <c r="H1243" s="445"/>
      <c r="I1243" s="443"/>
      <c r="K1243" s="225" t="s">
        <v>489</v>
      </c>
      <c r="L1243" s="342"/>
      <c r="M1243" s="452">
        <v>2.0000000000000001E-4</v>
      </c>
      <c r="N1243" s="453"/>
      <c r="O1243" s="454" t="s">
        <v>394</v>
      </c>
      <c r="P1243" s="452" t="s">
        <v>394</v>
      </c>
      <c r="Q1243" s="455" t="s">
        <v>394</v>
      </c>
    </row>
    <row r="1244" spans="2:17" x14ac:dyDescent="0.25">
      <c r="K1244" s="225" t="s">
        <v>492</v>
      </c>
      <c r="L1244" s="342"/>
      <c r="M1244" s="452">
        <v>6.6E-3</v>
      </c>
      <c r="N1244" s="453"/>
      <c r="O1244" s="454" t="s">
        <v>394</v>
      </c>
      <c r="P1244" s="452">
        <v>8.3000000000000001E-3</v>
      </c>
      <c r="Q1244" s="455" t="s">
        <v>394</v>
      </c>
    </row>
    <row r="1245" spans="2:17" x14ac:dyDescent="0.25">
      <c r="B1245" s="442"/>
      <c r="C1245" s="442"/>
      <c r="D1245" s="442"/>
      <c r="E1245" s="443"/>
      <c r="F1245" s="443"/>
      <c r="G1245" s="444"/>
      <c r="H1245" s="445"/>
      <c r="I1245" s="443"/>
      <c r="K1245" s="225" t="s">
        <v>491</v>
      </c>
      <c r="L1245" s="342"/>
      <c r="M1245" s="452" t="s">
        <v>394</v>
      </c>
      <c r="N1245" s="453"/>
      <c r="O1245" s="454">
        <v>0.26750000000000002</v>
      </c>
      <c r="P1245" s="452" t="s">
        <v>394</v>
      </c>
      <c r="Q1245" s="455" t="s">
        <v>394</v>
      </c>
    </row>
    <row r="1246" spans="2:17" x14ac:dyDescent="0.25">
      <c r="B1246" s="442"/>
      <c r="C1246" s="442"/>
      <c r="D1246" s="442"/>
      <c r="E1246" s="443"/>
      <c r="F1246" s="446"/>
      <c r="G1246" s="456"/>
      <c r="H1246" s="445"/>
      <c r="I1246" s="443"/>
      <c r="K1246" s="225" t="s">
        <v>493</v>
      </c>
      <c r="L1246" s="342"/>
      <c r="M1246" s="452" t="s">
        <v>394</v>
      </c>
      <c r="N1246" s="453"/>
      <c r="O1246" s="454">
        <v>0.34279999999999999</v>
      </c>
      <c r="P1246" s="452" t="s">
        <v>394</v>
      </c>
      <c r="Q1246" s="455" t="s">
        <v>394</v>
      </c>
    </row>
    <row r="1247" spans="2:17" x14ac:dyDescent="0.25">
      <c r="K1247" s="225" t="s">
        <v>501</v>
      </c>
      <c r="L1247" s="342"/>
      <c r="M1247" s="452" t="s">
        <v>394</v>
      </c>
      <c r="N1247" s="453"/>
      <c r="O1247" s="454">
        <v>0.36479999999999996</v>
      </c>
      <c r="P1247" s="452" t="s">
        <v>394</v>
      </c>
      <c r="Q1247" s="455" t="s">
        <v>394</v>
      </c>
    </row>
    <row r="1248" spans="2:17" x14ac:dyDescent="0.25">
      <c r="B1248" s="442"/>
      <c r="C1248" s="442"/>
      <c r="D1248" s="442"/>
      <c r="E1248" s="443"/>
      <c r="F1248" s="443"/>
      <c r="G1248" s="444"/>
      <c r="H1248" s="445"/>
      <c r="I1248" s="443"/>
      <c r="K1248" s="225" t="s">
        <v>488</v>
      </c>
      <c r="L1248" s="342"/>
      <c r="M1248" s="452" t="s">
        <v>394</v>
      </c>
      <c r="N1248" s="453"/>
      <c r="O1248" s="454">
        <v>1.52E-2</v>
      </c>
      <c r="P1248" s="452" t="s">
        <v>394</v>
      </c>
      <c r="Q1248" s="455" t="s">
        <v>394</v>
      </c>
    </row>
    <row r="1249" spans="1:17" x14ac:dyDescent="0.25">
      <c r="B1249" s="442"/>
      <c r="C1249" s="442"/>
      <c r="D1249" s="442"/>
      <c r="E1249" s="443"/>
      <c r="F1249" s="446"/>
      <c r="G1249" s="446"/>
      <c r="H1249" s="445"/>
      <c r="I1249" s="443"/>
      <c r="K1249" s="225" t="s">
        <v>502</v>
      </c>
      <c r="L1249" s="342"/>
      <c r="M1249" s="452">
        <v>2.7300000000000001E-2</v>
      </c>
      <c r="N1249" s="453"/>
      <c r="O1249" s="454" t="s">
        <v>394</v>
      </c>
      <c r="P1249" s="452">
        <v>0.96889999999999998</v>
      </c>
      <c r="Q1249" s="455" t="s">
        <v>394</v>
      </c>
    </row>
    <row r="1250" spans="1:17" x14ac:dyDescent="0.25">
      <c r="K1250" s="225" t="s">
        <v>496</v>
      </c>
      <c r="L1250" s="342"/>
      <c r="M1250" s="452" t="s">
        <v>394</v>
      </c>
      <c r="N1250" s="453"/>
      <c r="O1250" s="454" t="s">
        <v>394</v>
      </c>
      <c r="P1250" s="452">
        <v>5.1999999999999998E-3</v>
      </c>
      <c r="Q1250" s="455" t="s">
        <v>394</v>
      </c>
    </row>
    <row r="1251" spans="1:17" x14ac:dyDescent="0.25">
      <c r="B1251" s="442"/>
      <c r="C1251" s="442"/>
      <c r="D1251" s="442"/>
      <c r="E1251" s="443"/>
      <c r="F1251" s="443"/>
      <c r="G1251" s="444"/>
      <c r="H1251" s="445"/>
      <c r="I1251" s="443"/>
      <c r="K1251" s="225" t="s">
        <v>495</v>
      </c>
      <c r="L1251" s="342"/>
      <c r="M1251" s="452" t="s">
        <v>394</v>
      </c>
      <c r="N1251" s="453"/>
      <c r="O1251" s="454" t="s">
        <v>394</v>
      </c>
      <c r="P1251" s="452">
        <v>1.7600000000000001E-2</v>
      </c>
      <c r="Q1251" s="455" t="s">
        <v>394</v>
      </c>
    </row>
    <row r="1252" spans="1:17" x14ac:dyDescent="0.25">
      <c r="B1252" s="442"/>
      <c r="C1252" s="442"/>
      <c r="D1252" s="442"/>
      <c r="E1252" s="443"/>
      <c r="F1252" s="446"/>
      <c r="G1252" s="456"/>
      <c r="H1252" s="445"/>
      <c r="I1252" s="443"/>
      <c r="K1252" s="225" t="s">
        <v>504</v>
      </c>
      <c r="L1252" s="342"/>
      <c r="M1252" s="452">
        <v>9.8299999999999998E-2</v>
      </c>
      <c r="N1252" s="453"/>
      <c r="O1252" s="454" t="s">
        <v>394</v>
      </c>
      <c r="P1252" s="452" t="s">
        <v>394</v>
      </c>
      <c r="Q1252" s="455">
        <v>0.91890000000000005</v>
      </c>
    </row>
    <row r="1253" spans="1:17" x14ac:dyDescent="0.25">
      <c r="K1253" s="225" t="s">
        <v>486</v>
      </c>
      <c r="L1253" s="342"/>
      <c r="M1253" s="452">
        <v>1E-3</v>
      </c>
      <c r="N1253" s="453"/>
      <c r="O1253" s="454" t="s">
        <v>394</v>
      </c>
      <c r="P1253" s="452" t="s">
        <v>394</v>
      </c>
      <c r="Q1253" s="455">
        <v>8.1099999999999992E-2</v>
      </c>
    </row>
    <row r="1254" spans="1:17" x14ac:dyDescent="0.25">
      <c r="B1254" s="442"/>
      <c r="C1254" s="442"/>
      <c r="D1254" s="442"/>
      <c r="E1254" s="443"/>
      <c r="F1254" s="443"/>
      <c r="G1254" s="444"/>
      <c r="H1254" s="445"/>
      <c r="I1254" s="443"/>
      <c r="K1254" s="225" t="s">
        <v>512</v>
      </c>
      <c r="L1254" s="342"/>
      <c r="M1254" s="457">
        <v>0</v>
      </c>
      <c r="N1254" s="458"/>
      <c r="O1254" s="459">
        <v>0</v>
      </c>
      <c r="P1254" s="457">
        <v>0</v>
      </c>
      <c r="Q1254" s="460">
        <v>0</v>
      </c>
    </row>
    <row r="1255" spans="1:17" x14ac:dyDescent="0.25">
      <c r="B1255" s="442"/>
      <c r="C1255" s="442"/>
      <c r="D1255" s="442"/>
      <c r="E1255" s="443"/>
      <c r="F1255" s="446"/>
      <c r="G1255" s="456"/>
      <c r="H1255" s="445"/>
      <c r="I1255" s="443"/>
    </row>
    <row r="1258" spans="1:17" x14ac:dyDescent="0.25">
      <c r="O1258" s="150"/>
    </row>
    <row r="1259" spans="1:17" x14ac:dyDescent="0.25">
      <c r="O1259" s="150"/>
    </row>
    <row r="1260" spans="1:17" x14ac:dyDescent="0.25">
      <c r="O1260" s="150"/>
    </row>
    <row r="1261" spans="1:17" x14ac:dyDescent="0.25">
      <c r="O1261" s="150"/>
    </row>
    <row r="1262" spans="1:17" x14ac:dyDescent="0.25">
      <c r="O1262" s="150"/>
    </row>
    <row r="1263" spans="1:17" x14ac:dyDescent="0.25">
      <c r="O1263" s="150"/>
    </row>
    <row r="1264" spans="1:17" ht="15.75" x14ac:dyDescent="0.25">
      <c r="A1264" s="71" t="s">
        <v>303</v>
      </c>
      <c r="O1264" s="150"/>
    </row>
    <row r="1265" spans="1:15" x14ac:dyDescent="0.25">
      <c r="O1265" s="150"/>
    </row>
    <row r="1266" spans="1:15" x14ac:dyDescent="0.25">
      <c r="A1266" s="461" t="s">
        <v>390</v>
      </c>
      <c r="O1266" s="150"/>
    </row>
    <row r="1267" spans="1:15" x14ac:dyDescent="0.25">
      <c r="O1267" s="150"/>
    </row>
    <row r="1268" spans="1:15" x14ac:dyDescent="0.25">
      <c r="O1268" s="150"/>
    </row>
    <row r="1269" spans="1:15" x14ac:dyDescent="0.25">
      <c r="O1269" s="150"/>
    </row>
    <row r="1270" spans="1:15" x14ac:dyDescent="0.25">
      <c r="O1270" s="150"/>
    </row>
    <row r="1271" spans="1:15" x14ac:dyDescent="0.25">
      <c r="O1271" s="150"/>
    </row>
    <row r="1272" spans="1:15" x14ac:dyDescent="0.25">
      <c r="O1272" s="150"/>
    </row>
    <row r="1273" spans="1:15" x14ac:dyDescent="0.25">
      <c r="O1273" s="150"/>
    </row>
    <row r="1274" spans="1:15" x14ac:dyDescent="0.25">
      <c r="O1274" s="150"/>
    </row>
    <row r="1275" spans="1:15" x14ac:dyDescent="0.25">
      <c r="O1275" s="150"/>
    </row>
    <row r="1276" spans="1:15" x14ac:dyDescent="0.25">
      <c r="O1276" s="150"/>
    </row>
    <row r="1277" spans="1:15" x14ac:dyDescent="0.25">
      <c r="O1277" s="150"/>
    </row>
    <row r="1278" spans="1:15" x14ac:dyDescent="0.25">
      <c r="O1278" s="150"/>
    </row>
    <row r="1279" spans="1:15" x14ac:dyDescent="0.25">
      <c r="O1279" s="150"/>
    </row>
    <row r="1280" spans="1:15" x14ac:dyDescent="0.25">
      <c r="O1280" s="150"/>
    </row>
    <row r="1286" spans="1:1" x14ac:dyDescent="0.25">
      <c r="A1286" s="461" t="s">
        <v>391</v>
      </c>
    </row>
    <row r="1315" spans="1:1" ht="15.75" x14ac:dyDescent="0.25">
      <c r="A1315" s="71" t="s">
        <v>303</v>
      </c>
    </row>
    <row r="1317" spans="1:1" x14ac:dyDescent="0.25">
      <c r="A1317" s="461" t="s">
        <v>392</v>
      </c>
    </row>
    <row r="1337" spans="1:11" x14ac:dyDescent="0.25">
      <c r="A1337" s="461" t="s">
        <v>393</v>
      </c>
      <c r="K1337" s="47">
        <v>2019</v>
      </c>
    </row>
    <row r="1338" spans="1:11" x14ac:dyDescent="0.25">
      <c r="K1338" s="47">
        <v>2018</v>
      </c>
    </row>
  </sheetData>
  <sheetProtection algorithmName="SHA-512" hashValue="tNeXKRfw7GPD75LW94qXvDbwUyE/wgNIJJHbyleqPsn6IsPNHwlcN0KKh2/HLJFluu+gDxhG5smJb4uQs2JdKQ==" saltValue="8qcklVpSUDSZwomBDspK6A==" spinCount="100000" sheet="1" objects="1" scenarios="1"/>
  <mergeCells count="235"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 xml:space="preserve">&amp;L&amp;"Arial,Negrito"&amp;6OPERADOR NACIONAL DO SISTEMA ELÉTRICO ONS/CNOS
INFORMATIVO PRELIMINAR DA OPERAÇÃO DO DIA - 22/11/2019 (sexta-feira)  Pag. &amp;P
&amp;G&amp;C
</oddFooter>
    <firstHeader>&amp;C_x000D_&amp;G</firstHeader>
    <firstFooter>&amp;L&amp;"Arial,Bold"&amp;6OPERADOR NACIONAL DO SISTEMA ELÉTRICO ONS/CNOS
INFORMATIVO PRELIMINAR DA OPERAÇÃO DO DIA - 22/11/2019 (sexta-feira)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33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509</v>
      </c>
      <c r="C2" s="25" t="s">
        <v>305</v>
      </c>
      <c r="D2" s="13" t="s">
        <v>387</v>
      </c>
      <c r="F2" s="11" t="s">
        <v>509</v>
      </c>
      <c r="G2" s="29" t="s">
        <v>305</v>
      </c>
      <c r="H2" s="13" t="s">
        <v>387</v>
      </c>
      <c r="I2" s="2"/>
      <c r="J2" s="11" t="s">
        <v>509</v>
      </c>
      <c r="K2" s="31" t="s">
        <v>305</v>
      </c>
      <c r="L2" s="13" t="s">
        <v>387</v>
      </c>
      <c r="M2" s="2"/>
      <c r="N2" s="11" t="s">
        <v>509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3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43791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3"/>
      <c r="S4" s="20">
        <v>23.996600000000001</v>
      </c>
      <c r="T4" s="20">
        <v>34.253999999999998</v>
      </c>
      <c r="U4" s="20">
        <v>39.756300000000003</v>
      </c>
      <c r="V4" s="21">
        <v>19.4237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474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2" t="s">
        <v>473</v>
      </c>
      <c r="T7" s="42"/>
      <c r="U7" s="42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2"/>
      <c r="T8" s="42"/>
      <c r="U8" s="42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2"/>
      <c r="T9" s="42"/>
      <c r="U9" s="42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2"/>
      <c r="T10" s="42"/>
      <c r="U10" s="42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15</v>
      </c>
      <c r="B685" s="12">
        <v>43784</v>
      </c>
      <c r="C685" s="27">
        <v>24.9483</v>
      </c>
      <c r="D685" s="14">
        <f t="shared" si="50"/>
        <v>0.24948300000000001</v>
      </c>
      <c r="F685" s="12">
        <v>43784</v>
      </c>
      <c r="G685" s="27">
        <v>35.590600000000002</v>
      </c>
      <c r="H685" s="15">
        <f t="shared" si="51"/>
        <v>0.355906</v>
      </c>
      <c r="J685" s="12">
        <v>43784</v>
      </c>
      <c r="K685" s="33">
        <v>43.368600000000001</v>
      </c>
      <c r="L685" s="15">
        <f t="shared" si="52"/>
        <v>0.43368600000000002</v>
      </c>
      <c r="N685" s="12">
        <v>43784</v>
      </c>
      <c r="O685" s="27">
        <v>20.0259</v>
      </c>
      <c r="P685" s="16">
        <f t="shared" si="53"/>
        <v>0.20025899999999999</v>
      </c>
    </row>
    <row r="686" spans="1:16" x14ac:dyDescent="0.25">
      <c r="A686" s="9">
        <f t="shared" si="54"/>
        <v>16</v>
      </c>
      <c r="B686" s="12">
        <v>43785</v>
      </c>
      <c r="C686" s="27">
        <v>24.8078</v>
      </c>
      <c r="D686" s="14">
        <f t="shared" si="50"/>
        <v>0.24807799999999999</v>
      </c>
      <c r="F686" s="12">
        <v>43785</v>
      </c>
      <c r="G686" s="27">
        <v>35.410400000000003</v>
      </c>
      <c r="H686" s="15">
        <f t="shared" si="51"/>
        <v>0.35410400000000003</v>
      </c>
      <c r="J686" s="12">
        <v>43785</v>
      </c>
      <c r="K686" s="33">
        <v>43.441000000000003</v>
      </c>
      <c r="L686" s="15">
        <f t="shared" si="52"/>
        <v>0.43441000000000002</v>
      </c>
      <c r="N686" s="12">
        <v>43785</v>
      </c>
      <c r="O686" s="27">
        <v>19.9847</v>
      </c>
      <c r="P686" s="16">
        <f t="shared" si="53"/>
        <v>0.199847</v>
      </c>
    </row>
    <row r="687" spans="1:16" x14ac:dyDescent="0.25">
      <c r="A687" s="9">
        <f t="shared" si="54"/>
        <v>17</v>
      </c>
      <c r="B687" s="12">
        <v>43786</v>
      </c>
      <c r="C687" s="27">
        <v>24.737300000000001</v>
      </c>
      <c r="D687" s="14">
        <f t="shared" si="50"/>
        <v>0.24737300000000001</v>
      </c>
      <c r="F687" s="12">
        <v>43786</v>
      </c>
      <c r="G687" s="27">
        <v>35.523499999999999</v>
      </c>
      <c r="H687" s="15">
        <f t="shared" si="51"/>
        <v>0.35523499999999997</v>
      </c>
      <c r="J687" s="12">
        <v>43786</v>
      </c>
      <c r="K687" s="33">
        <v>43.591500000000003</v>
      </c>
      <c r="L687" s="15">
        <f t="shared" si="52"/>
        <v>0.43591500000000005</v>
      </c>
      <c r="N687" s="12">
        <v>43786</v>
      </c>
      <c r="O687" s="27">
        <v>20.009899999999998</v>
      </c>
      <c r="P687" s="16">
        <f t="shared" si="53"/>
        <v>0.20009899999999997</v>
      </c>
    </row>
    <row r="688" spans="1:16" x14ac:dyDescent="0.25">
      <c r="A688" s="9">
        <f t="shared" si="54"/>
        <v>18</v>
      </c>
      <c r="B688" s="12">
        <v>43787</v>
      </c>
      <c r="C688" s="27">
        <v>24.554200000000002</v>
      </c>
      <c r="D688" s="14">
        <f t="shared" si="50"/>
        <v>0.24554200000000001</v>
      </c>
      <c r="F688" s="12">
        <v>43787</v>
      </c>
      <c r="G688" s="27">
        <v>35.429000000000002</v>
      </c>
      <c r="H688" s="15">
        <f t="shared" si="51"/>
        <v>0.35428999999999999</v>
      </c>
      <c r="J688" s="12">
        <v>43787</v>
      </c>
      <c r="K688" s="33">
        <v>43.104599999999998</v>
      </c>
      <c r="L688" s="15">
        <f t="shared" si="52"/>
        <v>0.43104599999999998</v>
      </c>
      <c r="N688" s="12">
        <v>43787</v>
      </c>
      <c r="O688" s="27">
        <v>19.824400000000001</v>
      </c>
      <c r="P688" s="16">
        <f t="shared" si="53"/>
        <v>0.198244</v>
      </c>
    </row>
    <row r="689" spans="1:16" x14ac:dyDescent="0.25">
      <c r="A689" s="9">
        <f t="shared" si="54"/>
        <v>19</v>
      </c>
      <c r="B689" s="12">
        <v>43788</v>
      </c>
      <c r="C689" s="27">
        <v>24.459099999999999</v>
      </c>
      <c r="D689" s="14">
        <f t="shared" si="50"/>
        <v>0.244591</v>
      </c>
      <c r="F689" s="12">
        <v>43788</v>
      </c>
      <c r="G689" s="27">
        <v>34.972200000000001</v>
      </c>
      <c r="H689" s="15">
        <f t="shared" si="51"/>
        <v>0.34972200000000003</v>
      </c>
      <c r="J689" s="12">
        <v>43788</v>
      </c>
      <c r="K689" s="33">
        <v>42.380899999999997</v>
      </c>
      <c r="L689" s="15">
        <f t="shared" si="52"/>
        <v>0.42380899999999999</v>
      </c>
      <c r="N689" s="12">
        <v>43788</v>
      </c>
      <c r="O689" s="27">
        <v>19.728999999999999</v>
      </c>
      <c r="P689" s="16">
        <f t="shared" si="53"/>
        <v>0.19728999999999999</v>
      </c>
    </row>
    <row r="690" spans="1:16" x14ac:dyDescent="0.25">
      <c r="A690" s="9">
        <f t="shared" si="54"/>
        <v>20</v>
      </c>
      <c r="B690" s="12">
        <v>43789</v>
      </c>
      <c r="C690" s="27">
        <v>24.3903</v>
      </c>
      <c r="D690" s="14">
        <f t="shared" si="50"/>
        <v>0.24390300000000001</v>
      </c>
      <c r="F690" s="12">
        <v>43789</v>
      </c>
      <c r="G690" s="27">
        <v>34.5837</v>
      </c>
      <c r="H690" s="15">
        <f t="shared" si="51"/>
        <v>0.34583700000000001</v>
      </c>
      <c r="J690" s="12">
        <v>43789</v>
      </c>
      <c r="K690" s="33">
        <v>41.6374</v>
      </c>
      <c r="L690" s="15">
        <f t="shared" si="52"/>
        <v>0.41637400000000002</v>
      </c>
      <c r="N690" s="12">
        <v>43789</v>
      </c>
      <c r="O690" s="27">
        <v>19.713899999999999</v>
      </c>
      <c r="P690" s="16">
        <f t="shared" si="53"/>
        <v>0.19713899999999998</v>
      </c>
    </row>
    <row r="691" spans="1:16" x14ac:dyDescent="0.25">
      <c r="A691" s="9">
        <f t="shared" si="54"/>
        <v>21</v>
      </c>
      <c r="B691" s="12">
        <v>43790</v>
      </c>
      <c r="C691" s="27">
        <v>24.281700000000001</v>
      </c>
      <c r="D691" s="14">
        <f t="shared" si="50"/>
        <v>0.24281700000000001</v>
      </c>
      <c r="F691" s="12">
        <v>43790</v>
      </c>
      <c r="G691" s="27">
        <v>34.406300000000002</v>
      </c>
      <c r="H691" s="15">
        <f t="shared" si="51"/>
        <v>0.34406300000000001</v>
      </c>
      <c r="J691" s="12">
        <v>43790</v>
      </c>
      <c r="K691" s="33">
        <v>40.8872</v>
      </c>
      <c r="L691" s="15">
        <f t="shared" si="52"/>
        <v>0.40887200000000001</v>
      </c>
      <c r="N691" s="12">
        <v>43790</v>
      </c>
      <c r="O691" s="27">
        <v>19.605699999999999</v>
      </c>
      <c r="P691" s="16">
        <f t="shared" si="53"/>
        <v>0.19605699999999998</v>
      </c>
    </row>
    <row r="692" spans="1:16" x14ac:dyDescent="0.25">
      <c r="A692" s="9">
        <f t="shared" si="54"/>
        <v>22</v>
      </c>
      <c r="B692" s="12">
        <v>43791</v>
      </c>
      <c r="C692" s="27">
        <v>23.996600000000001</v>
      </c>
      <c r="D692" s="14">
        <f t="shared" si="50"/>
        <v>0.23996600000000001</v>
      </c>
      <c r="F692" s="12">
        <v>43791</v>
      </c>
      <c r="G692" s="27">
        <v>34.253999999999998</v>
      </c>
      <c r="H692" s="15">
        <f t="shared" si="51"/>
        <v>0.34253999999999996</v>
      </c>
      <c r="J692" s="12">
        <v>43791</v>
      </c>
      <c r="K692" s="33">
        <v>39.756300000000003</v>
      </c>
      <c r="L692" s="15">
        <f t="shared" si="52"/>
        <v>0.39756300000000006</v>
      </c>
      <c r="N692" s="12">
        <v>43791</v>
      </c>
      <c r="O692" s="27">
        <v>19.4237</v>
      </c>
      <c r="P692" s="16">
        <f t="shared" si="53"/>
        <v>0.19423699999999999</v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2019-11-23T12:32:37+00:00</PublicarEm>
    <Produto xmlns="af85296e-61eb-4c20-8d70-856387d3ac93">IPDO Editável</Produto>
    <DataProdutos xmlns="8a00d3f9-ef18-4b07-840e-32dd3330701b">22/11/2019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2019-11-22T03:00:00+00:00</Periodicidade>
    <Macroprocesso xmlns="af85296e-61eb-4c20-8d70-856387d3ac93">Operação do Sistema</Macroprocesso>
    <PeriodicidadeFinal xmlns="af85296e-61eb-4c20-8d70-856387d3ac93">2019-11-23T02:59:59+00:00</PeriodicidadeFinal>
  </documentManagement>
</p:properties>
</file>

<file path=customXml/itemProps1.xml><?xml version="1.0" encoding="utf-8"?>
<ds:datastoreItem xmlns:ds="http://schemas.openxmlformats.org/officeDocument/2006/customXml" ds:itemID="{419AF687-9B99-4808-BD95-552FD7EE890B}"/>
</file>

<file path=customXml/itemProps2.xml><?xml version="1.0" encoding="utf-8"?>
<ds:datastoreItem xmlns:ds="http://schemas.openxmlformats.org/officeDocument/2006/customXml" ds:itemID="{C8C8DDEF-1B88-4910-B69C-08B014204F48}"/>
</file>

<file path=customXml/itemProps3.xml><?xml version="1.0" encoding="utf-8"?>
<ds:datastoreItem xmlns:ds="http://schemas.openxmlformats.org/officeDocument/2006/customXml" ds:itemID="{4E0E9A3B-0D67-4DEF-B999-350960C3EF36}"/>
</file>

<file path=customXml/itemProps4.xml><?xml version="1.0" encoding="utf-8"?>
<ds:datastoreItem xmlns:ds="http://schemas.openxmlformats.org/officeDocument/2006/customXml" ds:itemID="{734048D0-3DF3-4DB2-9FE2-D6DF9C40D8C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Djalma Lira De Oliveira Junior</cp:lastModifiedBy>
  <cp:lastPrinted>2019-11-23T10:38:53Z</cp:lastPrinted>
  <dcterms:created xsi:type="dcterms:W3CDTF">2009-05-19T11:47:02Z</dcterms:created>
  <dcterms:modified xsi:type="dcterms:W3CDTF">2019-11-23T10:56:47Z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